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17115" windowHeight="12780"/>
  </bookViews>
  <sheets>
    <sheet name="ΒΕΛΤΙΩΣΗ-ΟΡΙΣΤΙΚΗ" sheetId="1" r:id="rId1"/>
  </sheets>
  <calcPr calcId="125725"/>
</workbook>
</file>

<file path=xl/calcChain.xml><?xml version="1.0" encoding="utf-8"?>
<calcChain xmlns="http://schemas.openxmlformats.org/spreadsheetml/2006/main">
  <c r="P96" i="1"/>
  <c r="P95"/>
  <c r="P94"/>
  <c r="P93"/>
  <c r="P90"/>
  <c r="P89"/>
  <c r="P88"/>
  <c r="P85"/>
  <c r="P82"/>
  <c r="P79"/>
  <c r="P76"/>
  <c r="P75"/>
  <c r="P74"/>
  <c r="P73"/>
  <c r="P72"/>
  <c r="P71"/>
  <c r="P70"/>
  <c r="P69"/>
  <c r="P68"/>
  <c r="P67"/>
  <c r="P66"/>
  <c r="P65"/>
  <c r="P64"/>
  <c r="P61"/>
  <c r="P58"/>
  <c r="P55"/>
  <c r="P54"/>
  <c r="P53"/>
  <c r="P52"/>
  <c r="P51"/>
  <c r="P50"/>
  <c r="P49"/>
  <c r="P48"/>
  <c r="P47"/>
  <c r="P46"/>
  <c r="P45"/>
  <c r="P44"/>
  <c r="P43"/>
  <c r="P40"/>
  <c r="P39"/>
  <c r="P38"/>
  <c r="P37"/>
  <c r="P36"/>
  <c r="P35"/>
  <c r="P32"/>
  <c r="P29"/>
  <c r="P28"/>
  <c r="P27"/>
  <c r="P24"/>
  <c r="P23"/>
  <c r="P22"/>
  <c r="P21"/>
  <c r="P18"/>
  <c r="P17"/>
  <c r="P16"/>
  <c r="P15"/>
  <c r="P14"/>
  <c r="P11"/>
  <c r="P10"/>
  <c r="P9"/>
  <c r="P8"/>
  <c r="P7"/>
</calcChain>
</file>

<file path=xl/sharedStrings.xml><?xml version="1.0" encoding="utf-8"?>
<sst xmlns="http://schemas.openxmlformats.org/spreadsheetml/2006/main" count="666" uniqueCount="235">
  <si>
    <t>Κατάλογος αιτήσεων μετάθεσης</t>
  </si>
  <si>
    <t>Τύπος αιτήσεων μετάθεσης:</t>
  </si>
  <si>
    <t>Σχολικό έτος:</t>
  </si>
  <si>
    <t>2017-2018</t>
  </si>
  <si>
    <t>Φορέας κατάθεσης:</t>
  </si>
  <si>
    <t>ΔΙΕΥΘΥΝΣΗΣ Δ.Ε. ΚΕΦΑΛΛΗΝΙΑΣ</t>
  </si>
  <si>
    <t># 62</t>
  </si>
  <si>
    <t>Ειδικότητα:</t>
  </si>
  <si>
    <t>ΠΕ02</t>
  </si>
  <si>
    <t># 5</t>
  </si>
  <si>
    <t>Α/Α</t>
  </si>
  <si>
    <t>Επώνυμο</t>
  </si>
  <si>
    <t>Όνομα</t>
  </si>
  <si>
    <t>Αριθμός μητρώου</t>
  </si>
  <si>
    <t>Οργανική θέση</t>
  </si>
  <si>
    <t>Περιοχή οργανικής θέσης</t>
  </si>
  <si>
    <t>Μόρια συνολ. υπηρ.</t>
  </si>
  <si>
    <t>Μόρια δυσμ. συνθ.</t>
  </si>
  <si>
    <t>Μόρια οικογ. κατάστ.</t>
  </si>
  <si>
    <t>Τέκνα μέχρι 18</t>
  </si>
  <si>
    <t>Τέκνα μέχρι 25 σπ.</t>
  </si>
  <si>
    <t>Συνολ. πλήθος τέκνων</t>
  </si>
  <si>
    <t>Μόρια τέκνων</t>
  </si>
  <si>
    <t>Σύνολο μορίων</t>
  </si>
  <si>
    <t>Δήμος ή κοινότητα εντοπιότητας</t>
  </si>
  <si>
    <t>Μόρια εντοπ.</t>
  </si>
  <si>
    <t>Δήμος ή κοινότ. εργασίας συζύγου</t>
  </si>
  <si>
    <t>Μόρια συνυπ.</t>
  </si>
  <si>
    <t>ΚΟΡΚΟΥ</t>
  </si>
  <si>
    <t>ΑΝΑΣΤΑΣΙΑ</t>
  </si>
  <si>
    <t>703824</t>
  </si>
  <si>
    <t>ΒΑΛΛΙΑΝΕΙΟ (ΓΥΜΝΑΣΙΟ ΚΕΡΑΜΕΙΕΣ ΚΕΦΑΛΟΝΙΑΣ)</t>
  </si>
  <si>
    <t>Α΄ Κεφαλληνίας (Δ.Ε.)</t>
  </si>
  <si>
    <t>ΠΑΝΟΥΡΓΙΑΣ</t>
  </si>
  <si>
    <t>ΒΑΪΟΣ</t>
  </si>
  <si>
    <t>ΝΙΚΟΛΑΟΣ</t>
  </si>
  <si>
    <t>700631</t>
  </si>
  <si>
    <t>ΓΥΜΝΑΣΙΟ ΣΑΜΗΣ (ΓΥΜΝΑΣΙΟ ΣΑΜΗΣ ΚΕΦΑΛΛΟΝΙΑΣ)</t>
  </si>
  <si>
    <t>ΤΑΣΣΗ</t>
  </si>
  <si>
    <t>ΜΑΡΙΝΑ</t>
  </si>
  <si>
    <t>193272</t>
  </si>
  <si>
    <t>ΕΝΙΑΙΟ ΛΥΚΕΙΟ ΣΑΜΗΣ (ΛΥΚΕΙΟ ΣΑΜΗΣ ΚΕΦΑΛΟΝΙΑΣ)</t>
  </si>
  <si>
    <t>ΤΖΑΝΝΑΤΟΥ</t>
  </si>
  <si>
    <t>ΕΛΠΙΝΙΚΗ</t>
  </si>
  <si>
    <t>205885</t>
  </si>
  <si>
    <t>ΒΑΛΛΙΑΝΕΙΟ ΓΕΝΙΚΟ ΛΥΚΕΙΟ (ΛΥΚΕΙΟ ΚΕΡΑΜΕΙΩΝ ΚΕΦΑΛΛΟΝΙΑΣ)</t>
  </si>
  <si>
    <t>ΧΡΙΣΤΟΔΟΥΛΗ</t>
  </si>
  <si>
    <t>ΕΛΕΝΗ</t>
  </si>
  <si>
    <t>ΠΑΥΛΟΣ</t>
  </si>
  <si>
    <t>183698</t>
  </si>
  <si>
    <t>ΠΕ03</t>
  </si>
  <si>
    <t>ΔΑΛΑΜΑΓΚΑΣ</t>
  </si>
  <si>
    <t>ΚΩΝΣΤΑΝΤΙΝΟΣ</t>
  </si>
  <si>
    <t>ΓΕΩΡΓΙΟΣ</t>
  </si>
  <si>
    <t>703134</t>
  </si>
  <si>
    <t xml:space="preserve">1ο ΓΥΜΝΑΣΙΟ ΜΕΣΟΒΟΥΝΙΩΝ ΚΕΦΑΛΛΟΝΙΑΣ </t>
  </si>
  <si>
    <t>ΚΑΠΠΑΤΟΥ</t>
  </si>
  <si>
    <t>ΑΓΓΕΛΙΚΗ</t>
  </si>
  <si>
    <t>217908</t>
  </si>
  <si>
    <t>ΠΑΠΑΓΕΩΡΓΙΟΥ</t>
  </si>
  <si>
    <t>223105</t>
  </si>
  <si>
    <t>ΣΑΟΥΕΡ</t>
  </si>
  <si>
    <t>ΜΑΥΡΙΚΙΟΣ</t>
  </si>
  <si>
    <t>702628</t>
  </si>
  <si>
    <t>ΓΥΜΝΑΣΙΟ ΑΓΙΑΣ ΘΕΚΛΗΣ (ΓΥΜΝΑΣΙΟ ΑΓΙΑΣ ΘΕΚΛΗΣ ΚΕΦΑΛΛΟΝΙΑΣ)</t>
  </si>
  <si>
    <t>ΣΤΑΘΑΤΟΣ</t>
  </si>
  <si>
    <t>702680</t>
  </si>
  <si>
    <t>ΓΕΝΙΚΟ ΛΥΚΕΙΟ ΠΑΣΤΡΑΣ (ΛΥΚΕΙΟ ΠΑΣΤΡΑ)</t>
  </si>
  <si>
    <t>ΠΕ04.01</t>
  </si>
  <si>
    <t># 4</t>
  </si>
  <si>
    <t>ΓΕΡΟΠΟΥΛΟΣ</t>
  </si>
  <si>
    <t>ΕΥΑΓΓΕΛΟΣ</t>
  </si>
  <si>
    <t>702921</t>
  </si>
  <si>
    <t>Β΄ Κεφαλληνίας (Δ.Ε.)</t>
  </si>
  <si>
    <t>ΚΡΗΤΙΚΟΣ</t>
  </si>
  <si>
    <t>ΕΛΕΥΘΕΡΙΟΣ</t>
  </si>
  <si>
    <t>223411</t>
  </si>
  <si>
    <t>ΛΥΚΙΑΡΔΟΠΟΥΛΟΥ</t>
  </si>
  <si>
    <t>ΑΛΕΚΑ</t>
  </si>
  <si>
    <t>ΓΕΡΑΣΙΜΟΣ</t>
  </si>
  <si>
    <t>223426</t>
  </si>
  <si>
    <t>ΓΥΜΝΑΣΙΟ ΠΑΣΤΡΑΣ (ΓΥΜΝΑΣΙΟ ΠΑΣΤΡΑΣ ΚΕΦΑΛΛΟΝΙΑΣ)</t>
  </si>
  <si>
    <t>ΤΣΙΛΙΜΙΔΟΣ</t>
  </si>
  <si>
    <t>176085</t>
  </si>
  <si>
    <t>ΕΣΠΕΡΙΝΟ ΓΥΜΝΑΣΙΟ ΑΡΓΟΣΤΟΛΙΟΥ</t>
  </si>
  <si>
    <t>ΠΕ04.02</t>
  </si>
  <si>
    <t># 3</t>
  </si>
  <si>
    <t>ΔΕΡΒΟΣ</t>
  </si>
  <si>
    <t>218681</t>
  </si>
  <si>
    <t>ΚΟΤΡΩΤΣΙΟΣ</t>
  </si>
  <si>
    <t>225764</t>
  </si>
  <si>
    <t>1ο ΛΥΚΕΙΟ ΑΡΓΟΣΤΟΛΙΟΥ  ΚΕΦΑΛΛΗΝΙΑΣ (ΜΑΡΙΝΟΣ ΚΟΡΓΙΑΛΕΝΙΟΣ)</t>
  </si>
  <si>
    <t>ΜΑΓΟΥΛΑ</t>
  </si>
  <si>
    <t>ΑΝΑΣΤΑΣΙΑ ΕΛΕΝΗ</t>
  </si>
  <si>
    <t>700557</t>
  </si>
  <si>
    <t>ΠΕ04.04</t>
  </si>
  <si>
    <t># 1</t>
  </si>
  <si>
    <t>ΑΝΤΩΝΕΛΟΥ</t>
  </si>
  <si>
    <t>ΔΗΜΗΤΡΙΟΣ</t>
  </si>
  <si>
    <t>198202</t>
  </si>
  <si>
    <t>ΠΕΤΡΙΤΣΕΙΟ (ΓΥΜΝΑΣΙΟ ΛΗΞΟΥΡΙ ΚΕΦΑΛΛΗΝΙΑΣ)</t>
  </si>
  <si>
    <t>ΠΕ05</t>
  </si>
  <si>
    <t># 6</t>
  </si>
  <si>
    <t>ΒΑΒΑΣΗΣ</t>
  </si>
  <si>
    <t>ΑΛΕΞΑΝΔΡΟΣ</t>
  </si>
  <si>
    <t>218986</t>
  </si>
  <si>
    <t>ΖΑΧΑΡΙΟΥΔΑΚΗ</t>
  </si>
  <si>
    <t>ΜΑΡΙΕΤΤΑ</t>
  </si>
  <si>
    <t>223897</t>
  </si>
  <si>
    <t>ΘΕΟΔΩΡΑΚΕΑΣ</t>
  </si>
  <si>
    <t>ΣΤΥΛΙΑΝΟΣ</t>
  </si>
  <si>
    <t>223901</t>
  </si>
  <si>
    <t>ΚΟΛΙΟΔΕΔΕ</t>
  </si>
  <si>
    <t>ΚΩΝΣΤΑΝΤΙΝΑ</t>
  </si>
  <si>
    <t>213508</t>
  </si>
  <si>
    <t>ΜΗΤΣΗ</t>
  </si>
  <si>
    <t>ΒΑΣΙΛΙΚΗ</t>
  </si>
  <si>
    <t>223955</t>
  </si>
  <si>
    <t>ΠΑΝΑΓΟΥ</t>
  </si>
  <si>
    <t>ΜΕΛΙΝΑ</t>
  </si>
  <si>
    <t>227624</t>
  </si>
  <si>
    <t>ΠΕ06</t>
  </si>
  <si>
    <t># 13</t>
  </si>
  <si>
    <t>ΑΛΠΟΥ</t>
  </si>
  <si>
    <t>ΡΟΖΑΝΑ</t>
  </si>
  <si>
    <t>184209</t>
  </si>
  <si>
    <t>ΑΠΟΣΤΟΛΙΔΟΥ</t>
  </si>
  <si>
    <t>ΔΕΣΠΟΙΝΑ-ΧΡΙΣΤΙΝΑ</t>
  </si>
  <si>
    <t>229011</t>
  </si>
  <si>
    <t>ΒΥΤΙΝΙΩΤΗ</t>
  </si>
  <si>
    <t>213612</t>
  </si>
  <si>
    <t>1ο ΛΥΚΕΙΟ ΛΗΞΟΥΡΙΟΥ ΚΕΦΑΛΛΟΝΙΑΣ</t>
  </si>
  <si>
    <t>ΓΕΩΡΓΑΚΑΚΗ</t>
  </si>
  <si>
    <t>ΣΟΦΙΑ</t>
  </si>
  <si>
    <t>224066</t>
  </si>
  <si>
    <t>ΓΚΑΡΤΖΩΝΗΣ</t>
  </si>
  <si>
    <t>229036</t>
  </si>
  <si>
    <t>ΔΑΝΑΒΑΣΗ</t>
  </si>
  <si>
    <t>ΤΕΡΨΙΘΕΑ</t>
  </si>
  <si>
    <t>229041</t>
  </si>
  <si>
    <t>ΘΕΟΔΩΡΙΔΟΥ</t>
  </si>
  <si>
    <t>ΟΥΡΑΝΙΑ</t>
  </si>
  <si>
    <t>219245</t>
  </si>
  <si>
    <t>ΚΟΥΤΣΙΜΑΝΗ</t>
  </si>
  <si>
    <t>ΣΤΑΜΑΤΙΑ</t>
  </si>
  <si>
    <t>229091</t>
  </si>
  <si>
    <t>ΜΟΛΦΕΣΗΣ</t>
  </si>
  <si>
    <t>210566</t>
  </si>
  <si>
    <t>ΜΠΑΛΑΡΑ</t>
  </si>
  <si>
    <t>ΓΕΩΡΓΙΑ</t>
  </si>
  <si>
    <t>210572</t>
  </si>
  <si>
    <t>ΔΗΜΗΤΡΑ</t>
  </si>
  <si>
    <t>229144</t>
  </si>
  <si>
    <t>ΠΑΠΑΔΟΠΟΥΛΟΥ</t>
  </si>
  <si>
    <t>ΜΑΓΔΑΛΗΝΗ</t>
  </si>
  <si>
    <t>229145</t>
  </si>
  <si>
    <t>ΤΣΑΤΣΗ</t>
  </si>
  <si>
    <t>ΑΘΗΝΑ</t>
  </si>
  <si>
    <t>213969</t>
  </si>
  <si>
    <t>ΠΕ07</t>
  </si>
  <si>
    <t>ΠΑΓΚΑΛΟΥ</t>
  </si>
  <si>
    <t>ΘΕΟΠΟΥΛΑ</t>
  </si>
  <si>
    <t>220770</t>
  </si>
  <si>
    <t>ΠΕ09</t>
  </si>
  <si>
    <t>ΜΑΖΩΝΑΚΗ</t>
  </si>
  <si>
    <t>ΕΛΛΗ</t>
  </si>
  <si>
    <t>ΑΝΤΩΝΙΟΣ</t>
  </si>
  <si>
    <t>229301</t>
  </si>
  <si>
    <t>ΠΕ11</t>
  </si>
  <si>
    <t>ΑΝΑΛΥΤΗΣ</t>
  </si>
  <si>
    <t>203857</t>
  </si>
  <si>
    <t>ΑΠΑΤΖΙΔΟΥ</t>
  </si>
  <si>
    <t>ΕΛΙΣΑΒΕΤ</t>
  </si>
  <si>
    <t>190518</t>
  </si>
  <si>
    <t>ΓΚΑΪΤΑΤΖΗΣ</t>
  </si>
  <si>
    <t>ΒΑΣΙΛΕΙΟΣ</t>
  </si>
  <si>
    <t>199035</t>
  </si>
  <si>
    <t>ΔΟΥΛΙΑΣ</t>
  </si>
  <si>
    <t>ΕΜΜΑΝΟΥΗΛ</t>
  </si>
  <si>
    <t>186211</t>
  </si>
  <si>
    <t>ΚΟΥΤΗΣ</t>
  </si>
  <si>
    <t>ΣΤΕΦΑΝΟΣ</t>
  </si>
  <si>
    <t>184820</t>
  </si>
  <si>
    <t>ΛΑΜΠΡΟΠΟΥΛΟΥ</t>
  </si>
  <si>
    <t>ΑΙΚΑΤΕΡΙΝΗ</t>
  </si>
  <si>
    <t>195883</t>
  </si>
  <si>
    <t>ΜΕΤΑΞΑΣ</t>
  </si>
  <si>
    <t>228010</t>
  </si>
  <si>
    <t>ΜΟΤΣΙΟΠΟΥΛΟΣ</t>
  </si>
  <si>
    <t>214581</t>
  </si>
  <si>
    <t>ΠΟΛΛΑΤΟΣ</t>
  </si>
  <si>
    <t>194512</t>
  </si>
  <si>
    <t>ΣΠΥΡΟΠΟΥΛΟΥ</t>
  </si>
  <si>
    <t>ΓΙΑΝΝΟΥΛΑ</t>
  </si>
  <si>
    <t>214655</t>
  </si>
  <si>
    <t>ΣΤΑΘΑΤΟΥ</t>
  </si>
  <si>
    <t>ΡΟΔΑΜΑΝΘΗ</t>
  </si>
  <si>
    <t>199160</t>
  </si>
  <si>
    <t>ΤΟΥΛΑΤΟΣ</t>
  </si>
  <si>
    <t>214677</t>
  </si>
  <si>
    <t>ΤΣΙΜΑΡΑΣ</t>
  </si>
  <si>
    <t>219903</t>
  </si>
  <si>
    <t>ΠΕ12.10</t>
  </si>
  <si>
    <t>ΔΙΓΚΑ</t>
  </si>
  <si>
    <t>214791</t>
  </si>
  <si>
    <t>2ο ΛΥΚΕΙΟ ΑΡΓΟΣΤΟΛΙΟΥ ΚΕΦΑΛΛΟΝΙΑΣ (ΠΑΝΑΓΙΩΤΗΣ ΒΕΡΓΩΤΗΣ)</t>
  </si>
  <si>
    <t>ΠΕ13</t>
  </si>
  <si>
    <t>ΤΟΥΜΑΣΑΤΟΣ</t>
  </si>
  <si>
    <t>ΗΛΙΑΣ</t>
  </si>
  <si>
    <t>228231</t>
  </si>
  <si>
    <t>ΠΕ15</t>
  </si>
  <si>
    <t>ΙΑΤΡΟΥ</t>
  </si>
  <si>
    <t>ΕΙΡΗΝΗ</t>
  </si>
  <si>
    <t>704311</t>
  </si>
  <si>
    <t>ΠΕ19</t>
  </si>
  <si>
    <t>ΒΑΣΔΕΚΗ</t>
  </si>
  <si>
    <t>190748</t>
  </si>
  <si>
    <t>ΜΕΝΕΓΗ</t>
  </si>
  <si>
    <t>215572</t>
  </si>
  <si>
    <t>ΤΟΛΗΣ</t>
  </si>
  <si>
    <t>216228</t>
  </si>
  <si>
    <t>ΠΕ20</t>
  </si>
  <si>
    <t>ΓΕΩΡΓΟΠΟΥΛΟΣ</t>
  </si>
  <si>
    <t>ΔΙΟΝΥΣΙΟΣ</t>
  </si>
  <si>
    <t>191195</t>
  </si>
  <si>
    <t>ΜΑΓΓΙΩΡΟΥ</t>
  </si>
  <si>
    <t>ΜΑΡΙΑ</t>
  </si>
  <si>
    <t>211502</t>
  </si>
  <si>
    <t>ΣΙΕΜΠΟΣ</t>
  </si>
  <si>
    <t>215725</t>
  </si>
  <si>
    <t>ΣΟΥΛΙΩΤΗΣ</t>
  </si>
  <si>
    <t>211050</t>
  </si>
  <si>
    <t>ΓΙΑ ΒΕΛΤΙΩΣΗ Ή ΓΙΑ ΟΡΙΣΤΙΚΗ ΤΟΠΟΘΕΤΗΣΗ [003.ΔΕΒ01]</t>
  </si>
  <si>
    <t>Δ.Δ.Ε. ΚΕΦΑΛΛΗΝΙΑΣ</t>
  </si>
  <si>
    <t>Κόκκινη Γραμματοσειρά = δεν υπεβλήθησαν δικαιολογητικά</t>
  </si>
</sst>
</file>

<file path=xl/styles.xml><?xml version="1.0" encoding="utf-8"?>
<styleSheet xmlns="http://schemas.openxmlformats.org/spreadsheetml/2006/main">
  <numFmts count="1">
    <numFmt numFmtId="164" formatCode="[$-1010408]General"/>
  </numFmts>
  <fonts count="22">
    <font>
      <sz val="10"/>
      <name val="Arial"/>
      <charset val="161"/>
    </font>
    <font>
      <b/>
      <sz val="12"/>
      <name val="Arial"/>
      <family val="2"/>
      <charset val="161"/>
    </font>
    <font>
      <b/>
      <sz val="12"/>
      <color indexed="54"/>
      <name val="Calibri"/>
      <family val="2"/>
      <charset val="161"/>
      <scheme val="minor"/>
    </font>
    <font>
      <sz val="10"/>
      <name val="Calibri"/>
      <family val="2"/>
      <charset val="161"/>
      <scheme val="minor"/>
    </font>
    <font>
      <sz val="8"/>
      <color indexed="8"/>
      <name val="Calibri"/>
      <family val="2"/>
      <charset val="161"/>
      <scheme val="minor"/>
    </font>
    <font>
      <sz val="8"/>
      <color indexed="9"/>
      <name val="Calibri"/>
      <family val="2"/>
      <charset val="161"/>
      <scheme val="minor"/>
    </font>
    <font>
      <b/>
      <sz val="12"/>
      <color indexed="9"/>
      <name val="Calibri"/>
      <family val="2"/>
      <charset val="161"/>
      <scheme val="minor"/>
    </font>
    <font>
      <b/>
      <sz val="12"/>
      <color indexed="8"/>
      <name val="Calibri"/>
      <family val="2"/>
      <charset val="161"/>
      <scheme val="minor"/>
    </font>
    <font>
      <b/>
      <sz val="9"/>
      <color indexed="8"/>
      <name val="Calibri"/>
      <family val="2"/>
      <charset val="161"/>
      <scheme val="minor"/>
    </font>
    <font>
      <sz val="8"/>
      <color theme="3" tint="0.39997558519241921"/>
      <name val="Calibri"/>
      <family val="2"/>
      <charset val="161"/>
      <scheme val="minor"/>
    </font>
    <font>
      <b/>
      <sz val="12"/>
      <color theme="3" tint="0.39997558519241921"/>
      <name val="Calibri"/>
      <family val="2"/>
      <charset val="161"/>
      <scheme val="minor"/>
    </font>
    <font>
      <sz val="8"/>
      <color rgb="FFFF0000"/>
      <name val="Calibri"/>
      <family val="2"/>
      <charset val="161"/>
      <scheme val="minor"/>
    </font>
    <font>
      <b/>
      <sz val="12"/>
      <color rgb="FFFF0000"/>
      <name val="Calibri"/>
      <family val="2"/>
      <charset val="161"/>
      <scheme val="minor"/>
    </font>
    <font>
      <sz val="10"/>
      <color rgb="FFFF0000"/>
      <name val="Arial"/>
      <charset val="161"/>
    </font>
    <font>
      <sz val="10"/>
      <color rgb="FFFF0000"/>
      <name val="Arial"/>
      <family val="2"/>
      <charset val="161"/>
    </font>
    <font>
      <sz val="10"/>
      <color theme="3" tint="0.39997558519241921"/>
      <name val="Arial"/>
      <family val="2"/>
      <charset val="161"/>
    </font>
    <font>
      <b/>
      <sz val="10"/>
      <color rgb="FFFF0000"/>
      <name val="Calibri"/>
      <family val="2"/>
      <charset val="161"/>
      <scheme val="minor"/>
    </font>
    <font>
      <b/>
      <sz val="10"/>
      <color theme="3" tint="0.39997558519241921"/>
      <name val="Calibri"/>
      <family val="2"/>
      <charset val="161"/>
      <scheme val="minor"/>
    </font>
    <font>
      <sz val="9"/>
      <color indexed="8"/>
      <name val="Calibri"/>
      <family val="2"/>
      <charset val="161"/>
      <scheme val="minor"/>
    </font>
    <font>
      <sz val="9"/>
      <color rgb="FFFF0000"/>
      <name val="Calibri"/>
      <family val="2"/>
      <charset val="161"/>
      <scheme val="minor"/>
    </font>
    <font>
      <sz val="9"/>
      <color theme="3" tint="0.39997558519241921"/>
      <name val="Calibri"/>
      <family val="2"/>
      <charset val="161"/>
      <scheme val="minor"/>
    </font>
    <font>
      <sz val="9"/>
      <name val="Arial"/>
      <family val="2"/>
      <charset val="161"/>
    </font>
  </fonts>
  <fills count="7">
    <fill>
      <patternFill patternType="none"/>
    </fill>
    <fill>
      <patternFill patternType="gray125"/>
    </fill>
    <fill>
      <patternFill patternType="solid">
        <fgColor indexed="54"/>
      </patternFill>
    </fill>
    <fill>
      <patternFill patternType="solid">
        <fgColor indexed="48"/>
      </patternFill>
    </fill>
    <fill>
      <patternFill patternType="solid">
        <fgColor indexed="4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wrapText="1"/>
    </xf>
  </cellStyleXfs>
  <cellXfs count="55">
    <xf numFmtId="0" fontId="0" fillId="0" borderId="0" xfId="0">
      <alignment wrapText="1"/>
    </xf>
    <xf numFmtId="0" fontId="0" fillId="0" borderId="0" xfId="0" applyAlignment="1">
      <alignment horizontal="center" wrapText="1"/>
    </xf>
    <xf numFmtId="0" fontId="1" fillId="0" borderId="0" xfId="0" applyFont="1" applyAlignment="1">
      <alignment horizontal="center" wrapText="1"/>
    </xf>
    <xf numFmtId="0" fontId="2" fillId="0" borderId="0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center" vertical="top" wrapText="1"/>
    </xf>
    <xf numFmtId="0" fontId="3" fillId="0" borderId="0" xfId="0" applyFont="1" applyAlignment="1">
      <alignment horizontal="center" wrapText="1"/>
    </xf>
    <xf numFmtId="0" fontId="2" fillId="0" borderId="0" xfId="0" applyFont="1" applyFill="1" applyAlignment="1">
      <alignment horizontal="left" vertical="top" wrapText="1"/>
    </xf>
    <xf numFmtId="0" fontId="2" fillId="0" borderId="0" xfId="0" applyFont="1" applyFill="1" applyAlignment="1">
      <alignment horizontal="center" vertical="top" wrapText="1"/>
    </xf>
    <xf numFmtId="0" fontId="5" fillId="2" borderId="0" xfId="0" applyFont="1" applyFill="1" applyBorder="1" applyAlignment="1">
      <alignment vertical="top" wrapText="1"/>
    </xf>
    <xf numFmtId="0" fontId="5" fillId="2" borderId="0" xfId="0" applyFont="1" applyFill="1" applyBorder="1" applyAlignment="1">
      <alignment horizontal="center" vertical="top" wrapText="1"/>
    </xf>
    <xf numFmtId="0" fontId="6" fillId="2" borderId="0" xfId="0" applyFont="1" applyFill="1" applyBorder="1" applyAlignment="1">
      <alignment horizontal="center" vertical="top" wrapText="1"/>
    </xf>
    <xf numFmtId="0" fontId="5" fillId="3" borderId="0" xfId="0" applyFont="1" applyFill="1" applyBorder="1" applyAlignment="1">
      <alignment vertical="top" wrapText="1"/>
    </xf>
    <xf numFmtId="0" fontId="5" fillId="3" borderId="0" xfId="0" applyFont="1" applyFill="1" applyBorder="1" applyAlignment="1">
      <alignment horizontal="center" vertical="top" wrapText="1"/>
    </xf>
    <xf numFmtId="0" fontId="6" fillId="3" borderId="0" xfId="0" applyFont="1" applyFill="1" applyBorder="1" applyAlignment="1">
      <alignment horizontal="center" vertical="top" wrapText="1"/>
    </xf>
    <xf numFmtId="0" fontId="0" fillId="0" borderId="0" xfId="0" applyAlignment="1">
      <alignment wrapText="1"/>
    </xf>
    <xf numFmtId="0" fontId="4" fillId="4" borderId="1" xfId="0" applyFont="1" applyFill="1" applyBorder="1" applyAlignment="1">
      <alignment horizontal="center" wrapText="1"/>
    </xf>
    <xf numFmtId="0" fontId="4" fillId="4" borderId="1" xfId="0" applyFont="1" applyFill="1" applyBorder="1" applyAlignment="1">
      <alignment wrapText="1"/>
    </xf>
    <xf numFmtId="0" fontId="8" fillId="4" borderId="1" xfId="0" applyFont="1" applyFill="1" applyBorder="1" applyAlignment="1">
      <alignment horizontal="center" wrapText="1"/>
    </xf>
    <xf numFmtId="0" fontId="7" fillId="4" borderId="1" xfId="0" applyFont="1" applyFill="1" applyBorder="1" applyAlignment="1">
      <alignment horizontal="center" wrapText="1"/>
    </xf>
    <xf numFmtId="0" fontId="4" fillId="4" borderId="1" xfId="0" applyFont="1" applyFill="1" applyBorder="1" applyAlignment="1">
      <alignment wrapText="1"/>
    </xf>
    <xf numFmtId="164" fontId="9" fillId="0" borderId="1" xfId="0" applyNumberFormat="1" applyFont="1" applyFill="1" applyBorder="1" applyAlignment="1">
      <alignment horizontal="center" wrapText="1"/>
    </xf>
    <xf numFmtId="0" fontId="9" fillId="0" borderId="1" xfId="0" applyFont="1" applyFill="1" applyBorder="1" applyAlignment="1">
      <alignment wrapText="1"/>
    </xf>
    <xf numFmtId="0" fontId="9" fillId="0" borderId="1" xfId="0" applyFont="1" applyFill="1" applyBorder="1" applyAlignment="1">
      <alignment wrapText="1"/>
    </xf>
    <xf numFmtId="164" fontId="10" fillId="0" borderId="1" xfId="0" applyNumberFormat="1" applyFont="1" applyFill="1" applyBorder="1" applyAlignment="1">
      <alignment horizontal="center" wrapText="1"/>
    </xf>
    <xf numFmtId="0" fontId="9" fillId="0" borderId="1" xfId="0" applyFont="1" applyFill="1" applyBorder="1" applyAlignment="1">
      <alignment horizontal="center" wrapText="1"/>
    </xf>
    <xf numFmtId="164" fontId="11" fillId="0" borderId="1" xfId="0" applyNumberFormat="1" applyFont="1" applyFill="1" applyBorder="1" applyAlignment="1">
      <alignment horizontal="center" wrapText="1"/>
    </xf>
    <xf numFmtId="0" fontId="11" fillId="0" borderId="1" xfId="0" applyFont="1" applyFill="1" applyBorder="1" applyAlignment="1">
      <alignment wrapText="1"/>
    </xf>
    <xf numFmtId="0" fontId="11" fillId="0" borderId="1" xfId="0" applyFont="1" applyFill="1" applyBorder="1" applyAlignment="1">
      <alignment wrapText="1"/>
    </xf>
    <xf numFmtId="164" fontId="12" fillId="0" borderId="1" xfId="0" applyNumberFormat="1" applyFont="1" applyFill="1" applyBorder="1" applyAlignment="1">
      <alignment horizontal="center" wrapText="1"/>
    </xf>
    <xf numFmtId="0" fontId="11" fillId="0" borderId="1" xfId="0" applyFont="1" applyFill="1" applyBorder="1" applyAlignment="1">
      <alignment horizontal="center" wrapText="1"/>
    </xf>
    <xf numFmtId="0" fontId="13" fillId="0" borderId="0" xfId="0" applyFont="1" applyAlignment="1">
      <alignment wrapText="1"/>
    </xf>
    <xf numFmtId="0" fontId="14" fillId="0" borderId="0" xfId="0" applyFont="1" applyAlignment="1">
      <alignment wrapText="1"/>
    </xf>
    <xf numFmtId="0" fontId="15" fillId="0" borderId="0" xfId="0" applyFont="1" applyAlignment="1">
      <alignment wrapText="1"/>
    </xf>
    <xf numFmtId="0" fontId="11" fillId="5" borderId="1" xfId="0" applyFont="1" applyFill="1" applyBorder="1" applyAlignment="1">
      <alignment wrapText="1"/>
    </xf>
    <xf numFmtId="0" fontId="9" fillId="5" borderId="1" xfId="0" applyFont="1" applyFill="1" applyBorder="1" applyAlignment="1">
      <alignment wrapText="1"/>
    </xf>
    <xf numFmtId="0" fontId="18" fillId="4" borderId="1" xfId="0" applyFont="1" applyFill="1" applyBorder="1" applyAlignment="1">
      <alignment horizontal="center" wrapText="1"/>
    </xf>
    <xf numFmtId="164" fontId="19" fillId="0" borderId="1" xfId="0" applyNumberFormat="1" applyFont="1" applyFill="1" applyBorder="1" applyAlignment="1">
      <alignment horizontal="center" wrapText="1"/>
    </xf>
    <xf numFmtId="164" fontId="20" fillId="0" borderId="1" xfId="0" applyNumberFormat="1" applyFont="1" applyFill="1" applyBorder="1" applyAlignment="1">
      <alignment horizontal="center" wrapText="1"/>
    </xf>
    <xf numFmtId="0" fontId="21" fillId="0" borderId="0" xfId="0" applyFont="1" applyAlignment="1">
      <alignment horizontal="center" wrapText="1"/>
    </xf>
    <xf numFmtId="0" fontId="2" fillId="0" borderId="0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 wrapText="1"/>
    </xf>
    <xf numFmtId="0" fontId="5" fillId="3" borderId="0" xfId="0" applyFont="1" applyFill="1" applyBorder="1" applyAlignment="1">
      <alignment vertical="top" wrapText="1"/>
    </xf>
    <xf numFmtId="0" fontId="4" fillId="4" borderId="2" xfId="0" applyFont="1" applyFill="1" applyBorder="1" applyAlignment="1">
      <alignment wrapText="1"/>
    </xf>
    <xf numFmtId="0" fontId="4" fillId="4" borderId="3" xfId="0" applyFont="1" applyFill="1" applyBorder="1" applyAlignment="1">
      <alignment wrapText="1"/>
    </xf>
    <xf numFmtId="0" fontId="4" fillId="4" borderId="1" xfId="0" applyFont="1" applyFill="1" applyBorder="1" applyAlignment="1">
      <alignment wrapText="1"/>
    </xf>
    <xf numFmtId="0" fontId="16" fillId="0" borderId="2" xfId="0" applyFont="1" applyFill="1" applyBorder="1" applyAlignment="1">
      <alignment wrapText="1"/>
    </xf>
    <xf numFmtId="0" fontId="16" fillId="0" borderId="3" xfId="0" applyFont="1" applyFill="1" applyBorder="1" applyAlignment="1">
      <alignment wrapText="1"/>
    </xf>
    <xf numFmtId="0" fontId="11" fillId="0" borderId="1" xfId="0" applyFont="1" applyFill="1" applyBorder="1" applyAlignment="1">
      <alignment wrapText="1"/>
    </xf>
    <xf numFmtId="0" fontId="5" fillId="2" borderId="0" xfId="0" applyFont="1" applyFill="1" applyBorder="1" applyAlignment="1">
      <alignment vertical="top" wrapText="1"/>
    </xf>
    <xf numFmtId="0" fontId="17" fillId="0" borderId="2" xfId="0" applyFont="1" applyFill="1" applyBorder="1" applyAlignment="1">
      <alignment wrapText="1"/>
    </xf>
    <xf numFmtId="0" fontId="17" fillId="0" borderId="3" xfId="0" applyFont="1" applyFill="1" applyBorder="1" applyAlignment="1">
      <alignment wrapText="1"/>
    </xf>
    <xf numFmtId="0" fontId="9" fillId="0" borderId="1" xfId="0" applyFont="1" applyFill="1" applyBorder="1" applyAlignment="1">
      <alignment wrapText="1"/>
    </xf>
    <xf numFmtId="0" fontId="11" fillId="6" borderId="1" xfId="0" applyFont="1" applyFill="1" applyBorder="1" applyAlignment="1">
      <alignment wrapText="1"/>
    </xf>
    <xf numFmtId="0" fontId="9" fillId="6" borderId="1" xfId="0" applyFont="1" applyFill="1" applyBorder="1" applyAlignment="1">
      <alignment wrapText="1"/>
    </xf>
    <xf numFmtId="0" fontId="12" fillId="0" borderId="0" xfId="0" applyFont="1" applyFill="1" applyBorder="1" applyAlignment="1">
      <alignment horizontal="center" wrapText="1"/>
    </xf>
  </cellXfs>
  <cellStyles count="1">
    <cellStyle name="Κανονικό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Right="0"/>
  </sheetPr>
  <dimension ref="A1:T96"/>
  <sheetViews>
    <sheetView showGridLines="0" tabSelected="1" zoomScaleNormal="100" workbookViewId="0">
      <selection activeCell="N3" sqref="N3"/>
    </sheetView>
  </sheetViews>
  <sheetFormatPr defaultRowHeight="15.75"/>
  <cols>
    <col min="1" max="1" width="5.42578125" style="38" customWidth="1"/>
    <col min="2" max="2" width="16.140625" customWidth="1"/>
    <col min="3" max="3" width="2.7109375" customWidth="1"/>
    <col min="4" max="4" width="10.7109375" customWidth="1"/>
    <col min="5" max="5" width="6.7109375" customWidth="1"/>
    <col min="6" max="6" width="13.42578125" customWidth="1"/>
    <col min="7" max="8" width="6.7109375" customWidth="1"/>
    <col min="9" max="9" width="6.7109375" style="1" customWidth="1"/>
    <col min="10" max="10" width="7.7109375" style="1" customWidth="1"/>
    <col min="11" max="11" width="6.7109375" style="1" customWidth="1"/>
    <col min="12" max="12" width="6.42578125" style="1" customWidth="1"/>
    <col min="13" max="13" width="6.7109375" style="1" customWidth="1"/>
    <col min="14" max="14" width="7.7109375" style="1" customWidth="1"/>
    <col min="15" max="15" width="6.7109375" style="1" customWidth="1"/>
    <col min="16" max="16" width="8.7109375" style="2" customWidth="1"/>
    <col min="17" max="17" width="9.5703125" style="1" customWidth="1"/>
    <col min="18" max="18" width="7.7109375" style="1" customWidth="1"/>
    <col min="19" max="19" width="9.5703125" style="1" customWidth="1"/>
    <col min="20" max="20" width="7.7109375" style="1" customWidth="1"/>
  </cols>
  <sheetData>
    <row r="1" spans="1:20" ht="21.2" customHeight="1">
      <c r="A1" s="39" t="s">
        <v>0</v>
      </c>
      <c r="B1" s="39"/>
      <c r="C1" s="39"/>
      <c r="D1" s="39"/>
      <c r="E1" s="39"/>
      <c r="F1" s="3"/>
      <c r="G1" s="3"/>
      <c r="H1" s="54" t="s">
        <v>234</v>
      </c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</row>
    <row r="2" spans="1:20" ht="27" customHeight="1">
      <c r="A2" s="40" t="s">
        <v>1</v>
      </c>
      <c r="B2" s="40"/>
      <c r="C2" s="40" t="s">
        <v>232</v>
      </c>
      <c r="D2" s="40"/>
      <c r="E2" s="40"/>
      <c r="F2" s="6"/>
      <c r="G2" s="6"/>
      <c r="H2" s="6"/>
      <c r="I2" s="7"/>
      <c r="J2" s="7"/>
      <c r="K2" s="7"/>
      <c r="L2" s="7"/>
      <c r="M2" s="7"/>
      <c r="N2" s="7"/>
      <c r="O2" s="7"/>
      <c r="P2" s="4"/>
      <c r="Q2" s="5"/>
      <c r="R2" s="5"/>
      <c r="S2" s="5"/>
      <c r="T2" s="5"/>
    </row>
    <row r="3" spans="1:20" ht="18" customHeight="1">
      <c r="A3" s="40" t="s">
        <v>2</v>
      </c>
      <c r="B3" s="40"/>
      <c r="C3" s="40" t="s">
        <v>3</v>
      </c>
      <c r="D3" s="40"/>
      <c r="E3" s="40"/>
      <c r="F3" s="6"/>
      <c r="G3" s="6"/>
      <c r="H3" s="6"/>
      <c r="I3" s="7"/>
      <c r="J3" s="7"/>
      <c r="K3" s="7"/>
      <c r="L3" s="7"/>
      <c r="M3" s="7"/>
      <c r="N3" s="7"/>
      <c r="O3" s="7"/>
      <c r="P3" s="4"/>
      <c r="Q3" s="5"/>
      <c r="R3" s="5"/>
      <c r="S3" s="5"/>
      <c r="T3" s="5"/>
    </row>
    <row r="4" spans="1:20">
      <c r="A4" s="48" t="s">
        <v>4</v>
      </c>
      <c r="B4" s="48"/>
      <c r="C4" s="48"/>
      <c r="D4" s="48" t="s">
        <v>233</v>
      </c>
      <c r="E4" s="48"/>
      <c r="F4" s="48" t="s">
        <v>6</v>
      </c>
      <c r="G4" s="48"/>
      <c r="H4" s="8"/>
      <c r="I4" s="9"/>
      <c r="J4" s="9"/>
      <c r="K4" s="9"/>
      <c r="L4" s="9"/>
      <c r="M4" s="9"/>
      <c r="N4" s="9"/>
      <c r="O4" s="9"/>
      <c r="P4" s="10"/>
      <c r="Q4" s="9"/>
      <c r="R4" s="9"/>
      <c r="S4" s="9"/>
      <c r="T4" s="9"/>
    </row>
    <row r="5" spans="1:20">
      <c r="A5" s="41" t="s">
        <v>7</v>
      </c>
      <c r="B5" s="41"/>
      <c r="C5" s="41"/>
      <c r="D5" s="11" t="s">
        <v>8</v>
      </c>
      <c r="E5" s="11"/>
      <c r="F5" s="41" t="s">
        <v>9</v>
      </c>
      <c r="G5" s="41"/>
      <c r="H5" s="11"/>
      <c r="I5" s="12"/>
      <c r="J5" s="12"/>
      <c r="K5" s="12"/>
      <c r="L5" s="12"/>
      <c r="M5" s="12"/>
      <c r="N5" s="12"/>
      <c r="O5" s="12"/>
      <c r="P5" s="13"/>
      <c r="Q5" s="12"/>
      <c r="R5" s="12"/>
      <c r="S5" s="12"/>
      <c r="T5" s="12"/>
    </row>
    <row r="6" spans="1:20" s="14" customFormat="1" ht="45.75">
      <c r="A6" s="35" t="s">
        <v>10</v>
      </c>
      <c r="B6" s="42" t="s">
        <v>11</v>
      </c>
      <c r="C6" s="43"/>
      <c r="D6" s="16" t="s">
        <v>12</v>
      </c>
      <c r="E6" s="16" t="s">
        <v>13</v>
      </c>
      <c r="F6" s="44" t="s">
        <v>14</v>
      </c>
      <c r="G6" s="44"/>
      <c r="H6" s="16" t="s">
        <v>15</v>
      </c>
      <c r="I6" s="17" t="s">
        <v>16</v>
      </c>
      <c r="J6" s="17" t="s">
        <v>17</v>
      </c>
      <c r="K6" s="17" t="s">
        <v>18</v>
      </c>
      <c r="L6" s="15" t="s">
        <v>19</v>
      </c>
      <c r="M6" s="15" t="s">
        <v>20</v>
      </c>
      <c r="N6" s="15" t="s">
        <v>21</v>
      </c>
      <c r="O6" s="17" t="s">
        <v>22</v>
      </c>
      <c r="P6" s="18" t="s">
        <v>23</v>
      </c>
      <c r="Q6" s="15" t="s">
        <v>24</v>
      </c>
      <c r="R6" s="17" t="s">
        <v>25</v>
      </c>
      <c r="S6" s="15" t="s">
        <v>26</v>
      </c>
      <c r="T6" s="17" t="s">
        <v>27</v>
      </c>
    </row>
    <row r="7" spans="1:20" s="31" customFormat="1" ht="45.75">
      <c r="A7" s="36">
        <v>1</v>
      </c>
      <c r="B7" s="45" t="s">
        <v>28</v>
      </c>
      <c r="C7" s="46"/>
      <c r="D7" s="26" t="s">
        <v>29</v>
      </c>
      <c r="E7" s="26" t="s">
        <v>30</v>
      </c>
      <c r="F7" s="47" t="s">
        <v>31</v>
      </c>
      <c r="G7" s="47"/>
      <c r="H7" s="26" t="s">
        <v>32</v>
      </c>
      <c r="I7" s="25">
        <v>22.29</v>
      </c>
      <c r="J7" s="25">
        <v>42.64</v>
      </c>
      <c r="K7" s="25">
        <v>0</v>
      </c>
      <c r="L7" s="25">
        <v>0</v>
      </c>
      <c r="M7" s="25">
        <v>0</v>
      </c>
      <c r="N7" s="25">
        <v>0</v>
      </c>
      <c r="O7" s="25">
        <v>0</v>
      </c>
      <c r="P7" s="28">
        <f>I7+J7+K7+O7</f>
        <v>64.930000000000007</v>
      </c>
      <c r="Q7" s="29"/>
      <c r="R7" s="25">
        <v>0</v>
      </c>
      <c r="S7" s="29"/>
      <c r="T7" s="25">
        <v>0</v>
      </c>
    </row>
    <row r="8" spans="1:20" s="30" customFormat="1" ht="45.75">
      <c r="A8" s="36">
        <v>2</v>
      </c>
      <c r="B8" s="45" t="s">
        <v>33</v>
      </c>
      <c r="C8" s="46"/>
      <c r="D8" s="26" t="s">
        <v>34</v>
      </c>
      <c r="E8" s="26" t="s">
        <v>36</v>
      </c>
      <c r="F8" s="47" t="s">
        <v>37</v>
      </c>
      <c r="G8" s="47"/>
      <c r="H8" s="26" t="s">
        <v>32</v>
      </c>
      <c r="I8" s="25">
        <v>22.7</v>
      </c>
      <c r="J8" s="25">
        <v>66.5</v>
      </c>
      <c r="K8" s="25">
        <v>0</v>
      </c>
      <c r="L8" s="25">
        <v>1</v>
      </c>
      <c r="M8" s="25">
        <v>0</v>
      </c>
      <c r="N8" s="25">
        <v>1</v>
      </c>
      <c r="O8" s="25">
        <v>0</v>
      </c>
      <c r="P8" s="28">
        <f>I8+J8+K8+O8</f>
        <v>89.2</v>
      </c>
      <c r="Q8" s="29"/>
      <c r="R8" s="25">
        <v>0</v>
      </c>
      <c r="S8" s="21"/>
      <c r="T8" s="25">
        <v>0</v>
      </c>
    </row>
    <row r="9" spans="1:20" s="31" customFormat="1" ht="45.75">
      <c r="A9" s="36">
        <v>3</v>
      </c>
      <c r="B9" s="45" t="s">
        <v>38</v>
      </c>
      <c r="C9" s="46"/>
      <c r="D9" s="26" t="s">
        <v>39</v>
      </c>
      <c r="E9" s="26" t="s">
        <v>40</v>
      </c>
      <c r="F9" s="47" t="s">
        <v>41</v>
      </c>
      <c r="G9" s="47"/>
      <c r="H9" s="26" t="s">
        <v>32</v>
      </c>
      <c r="I9" s="25">
        <v>55.2</v>
      </c>
      <c r="J9" s="25">
        <v>127.4</v>
      </c>
      <c r="K9" s="25">
        <v>0</v>
      </c>
      <c r="L9" s="25">
        <v>0</v>
      </c>
      <c r="M9" s="25">
        <v>0</v>
      </c>
      <c r="N9" s="25">
        <v>0</v>
      </c>
      <c r="O9" s="25">
        <v>0</v>
      </c>
      <c r="P9" s="28">
        <f>I9+J9+K9+O9</f>
        <v>182.60000000000002</v>
      </c>
      <c r="Q9" s="29"/>
      <c r="R9" s="25">
        <v>0</v>
      </c>
      <c r="S9" s="29"/>
      <c r="T9" s="25">
        <v>0</v>
      </c>
    </row>
    <row r="10" spans="1:20" s="32" customFormat="1" ht="45.75">
      <c r="A10" s="37">
        <v>4</v>
      </c>
      <c r="B10" s="49" t="s">
        <v>42</v>
      </c>
      <c r="C10" s="50"/>
      <c r="D10" s="21" t="s">
        <v>43</v>
      </c>
      <c r="E10" s="21" t="s">
        <v>44</v>
      </c>
      <c r="F10" s="51" t="s">
        <v>45</v>
      </c>
      <c r="G10" s="51"/>
      <c r="H10" s="21" t="s">
        <v>32</v>
      </c>
      <c r="I10" s="20">
        <v>37.5</v>
      </c>
      <c r="J10" s="20">
        <v>119.5</v>
      </c>
      <c r="K10" s="20">
        <v>4</v>
      </c>
      <c r="L10" s="20">
        <v>1</v>
      </c>
      <c r="M10" s="20">
        <v>0</v>
      </c>
      <c r="N10" s="20">
        <v>1</v>
      </c>
      <c r="O10" s="20">
        <v>4</v>
      </c>
      <c r="P10" s="23">
        <f>I10+J10+K10+O10</f>
        <v>165</v>
      </c>
      <c r="Q10" s="21" t="s">
        <v>32</v>
      </c>
      <c r="R10" s="20">
        <v>4</v>
      </c>
      <c r="S10" s="21" t="s">
        <v>32</v>
      </c>
      <c r="T10" s="20">
        <v>4</v>
      </c>
    </row>
    <row r="11" spans="1:20" s="31" customFormat="1" ht="45.75">
      <c r="A11" s="36">
        <v>5</v>
      </c>
      <c r="B11" s="45" t="s">
        <v>46</v>
      </c>
      <c r="C11" s="46"/>
      <c r="D11" s="26" t="s">
        <v>47</v>
      </c>
      <c r="E11" s="26" t="s">
        <v>49</v>
      </c>
      <c r="F11" s="47" t="s">
        <v>41</v>
      </c>
      <c r="G11" s="47"/>
      <c r="H11" s="26" t="s">
        <v>32</v>
      </c>
      <c r="I11" s="25">
        <v>47.5</v>
      </c>
      <c r="J11" s="25">
        <v>114</v>
      </c>
      <c r="K11" s="25">
        <v>0</v>
      </c>
      <c r="L11" s="25">
        <v>1</v>
      </c>
      <c r="M11" s="25">
        <v>0</v>
      </c>
      <c r="N11" s="25">
        <v>1</v>
      </c>
      <c r="O11" s="25">
        <v>0</v>
      </c>
      <c r="P11" s="28">
        <f>I11+J11+K11+O11</f>
        <v>161.5</v>
      </c>
      <c r="Q11" s="29"/>
      <c r="R11" s="25">
        <v>0</v>
      </c>
      <c r="S11" s="29"/>
      <c r="T11" s="25">
        <v>0</v>
      </c>
    </row>
    <row r="12" spans="1:20">
      <c r="A12" s="41" t="s">
        <v>7</v>
      </c>
      <c r="B12" s="41"/>
      <c r="C12" s="41"/>
      <c r="D12" s="11" t="s">
        <v>50</v>
      </c>
      <c r="E12" s="11"/>
      <c r="F12" s="41" t="s">
        <v>9</v>
      </c>
      <c r="G12" s="41"/>
      <c r="H12" s="11"/>
      <c r="I12" s="12"/>
      <c r="J12" s="12"/>
      <c r="K12" s="12"/>
      <c r="L12" s="12"/>
      <c r="M12" s="12"/>
      <c r="N12" s="12"/>
      <c r="O12" s="12"/>
      <c r="P12" s="13"/>
      <c r="Q12" s="12"/>
      <c r="R12" s="12"/>
      <c r="S12" s="12"/>
      <c r="T12" s="12"/>
    </row>
    <row r="13" spans="1:20" s="14" customFormat="1" ht="45.75">
      <c r="A13" s="35" t="s">
        <v>10</v>
      </c>
      <c r="B13" s="42" t="s">
        <v>11</v>
      </c>
      <c r="C13" s="43"/>
      <c r="D13" s="16" t="s">
        <v>12</v>
      </c>
      <c r="E13" s="16" t="s">
        <v>13</v>
      </c>
      <c r="F13" s="44" t="s">
        <v>14</v>
      </c>
      <c r="G13" s="44"/>
      <c r="H13" s="16" t="s">
        <v>15</v>
      </c>
      <c r="I13" s="17" t="s">
        <v>16</v>
      </c>
      <c r="J13" s="17" t="s">
        <v>17</v>
      </c>
      <c r="K13" s="17" t="s">
        <v>18</v>
      </c>
      <c r="L13" s="15" t="s">
        <v>19</v>
      </c>
      <c r="M13" s="15" t="s">
        <v>20</v>
      </c>
      <c r="N13" s="15" t="s">
        <v>21</v>
      </c>
      <c r="O13" s="17" t="s">
        <v>22</v>
      </c>
      <c r="P13" s="18" t="s">
        <v>23</v>
      </c>
      <c r="Q13" s="15" t="s">
        <v>24</v>
      </c>
      <c r="R13" s="17" t="s">
        <v>25</v>
      </c>
      <c r="S13" s="15" t="s">
        <v>26</v>
      </c>
      <c r="T13" s="17" t="s">
        <v>27</v>
      </c>
    </row>
    <row r="14" spans="1:20" s="31" customFormat="1" ht="45.75">
      <c r="A14" s="36">
        <v>6</v>
      </c>
      <c r="B14" s="45" t="s">
        <v>51</v>
      </c>
      <c r="C14" s="46"/>
      <c r="D14" s="26" t="s">
        <v>52</v>
      </c>
      <c r="E14" s="26" t="s">
        <v>54</v>
      </c>
      <c r="F14" s="47" t="s">
        <v>55</v>
      </c>
      <c r="G14" s="47"/>
      <c r="H14" s="26" t="s">
        <v>32</v>
      </c>
      <c r="I14" s="25">
        <v>24.79</v>
      </c>
      <c r="J14" s="25">
        <v>74.88</v>
      </c>
      <c r="K14" s="25">
        <v>0</v>
      </c>
      <c r="L14" s="25">
        <v>0</v>
      </c>
      <c r="M14" s="25">
        <v>0</v>
      </c>
      <c r="N14" s="25">
        <v>0</v>
      </c>
      <c r="O14" s="25">
        <v>0</v>
      </c>
      <c r="P14" s="28">
        <f t="shared" ref="P14:P18" si="0">I14+J14+K14+O14</f>
        <v>99.669999999999987</v>
      </c>
      <c r="Q14" s="29"/>
      <c r="R14" s="25">
        <v>0</v>
      </c>
      <c r="S14" s="29"/>
      <c r="T14" s="25">
        <v>0</v>
      </c>
    </row>
    <row r="15" spans="1:20" s="32" customFormat="1" ht="45.75">
      <c r="A15" s="37">
        <v>7</v>
      </c>
      <c r="B15" s="49" t="s">
        <v>56</v>
      </c>
      <c r="C15" s="50"/>
      <c r="D15" s="21" t="s">
        <v>57</v>
      </c>
      <c r="E15" s="21" t="s">
        <v>58</v>
      </c>
      <c r="F15" s="51" t="s">
        <v>45</v>
      </c>
      <c r="G15" s="51"/>
      <c r="H15" s="21" t="s">
        <v>32</v>
      </c>
      <c r="I15" s="20">
        <v>36.04</v>
      </c>
      <c r="J15" s="20">
        <v>63.7</v>
      </c>
      <c r="K15" s="20">
        <v>4</v>
      </c>
      <c r="L15" s="20">
        <v>1</v>
      </c>
      <c r="M15" s="20">
        <v>1</v>
      </c>
      <c r="N15" s="20">
        <v>2</v>
      </c>
      <c r="O15" s="20">
        <v>8</v>
      </c>
      <c r="P15" s="23">
        <f t="shared" si="0"/>
        <v>111.74000000000001</v>
      </c>
      <c r="Q15" s="21" t="s">
        <v>32</v>
      </c>
      <c r="R15" s="20">
        <v>4</v>
      </c>
      <c r="S15" s="21" t="s">
        <v>32</v>
      </c>
      <c r="T15" s="20">
        <v>4</v>
      </c>
    </row>
    <row r="16" spans="1:20" s="31" customFormat="1" ht="45.75">
      <c r="A16" s="36">
        <v>8</v>
      </c>
      <c r="B16" s="45" t="s">
        <v>59</v>
      </c>
      <c r="C16" s="46"/>
      <c r="D16" s="26" t="s">
        <v>53</v>
      </c>
      <c r="E16" s="26" t="s">
        <v>60</v>
      </c>
      <c r="F16" s="47" t="s">
        <v>41</v>
      </c>
      <c r="G16" s="47"/>
      <c r="H16" s="26" t="s">
        <v>32</v>
      </c>
      <c r="I16" s="25">
        <v>26.25</v>
      </c>
      <c r="J16" s="25">
        <v>39.64</v>
      </c>
      <c r="K16" s="25">
        <v>0</v>
      </c>
      <c r="L16" s="25">
        <v>1</v>
      </c>
      <c r="M16" s="25">
        <v>0</v>
      </c>
      <c r="N16" s="25">
        <v>1</v>
      </c>
      <c r="O16" s="25">
        <v>0</v>
      </c>
      <c r="P16" s="28">
        <f t="shared" si="0"/>
        <v>65.89</v>
      </c>
      <c r="Q16" s="29"/>
      <c r="R16" s="25">
        <v>0</v>
      </c>
      <c r="S16" s="29"/>
      <c r="T16" s="25">
        <v>0</v>
      </c>
    </row>
    <row r="17" spans="1:20" s="32" customFormat="1" ht="45.75">
      <c r="A17" s="37">
        <v>9</v>
      </c>
      <c r="B17" s="49" t="s">
        <v>61</v>
      </c>
      <c r="C17" s="50"/>
      <c r="D17" s="21" t="s">
        <v>62</v>
      </c>
      <c r="E17" s="21" t="s">
        <v>63</v>
      </c>
      <c r="F17" s="51" t="s">
        <v>64</v>
      </c>
      <c r="G17" s="51"/>
      <c r="H17" s="21" t="s">
        <v>32</v>
      </c>
      <c r="I17" s="20">
        <v>25.83</v>
      </c>
      <c r="J17" s="20">
        <v>58.42</v>
      </c>
      <c r="K17" s="20">
        <v>0</v>
      </c>
      <c r="L17" s="20">
        <v>0</v>
      </c>
      <c r="M17" s="20">
        <v>0</v>
      </c>
      <c r="N17" s="20">
        <v>0</v>
      </c>
      <c r="O17" s="20">
        <v>0</v>
      </c>
      <c r="P17" s="23">
        <f t="shared" si="0"/>
        <v>84.25</v>
      </c>
      <c r="Q17" s="21" t="s">
        <v>32</v>
      </c>
      <c r="R17" s="20">
        <v>4</v>
      </c>
      <c r="S17" s="24"/>
      <c r="T17" s="20">
        <v>0</v>
      </c>
    </row>
    <row r="18" spans="1:20" s="32" customFormat="1" ht="45.75">
      <c r="A18" s="37">
        <v>10</v>
      </c>
      <c r="B18" s="49" t="s">
        <v>65</v>
      </c>
      <c r="C18" s="50"/>
      <c r="D18" s="21" t="s">
        <v>35</v>
      </c>
      <c r="E18" s="21" t="s">
        <v>66</v>
      </c>
      <c r="F18" s="51" t="s">
        <v>67</v>
      </c>
      <c r="G18" s="51"/>
      <c r="H18" s="21" t="s">
        <v>32</v>
      </c>
      <c r="I18" s="20">
        <v>17.7</v>
      </c>
      <c r="J18" s="20">
        <v>42.01</v>
      </c>
      <c r="K18" s="20">
        <v>4</v>
      </c>
      <c r="L18" s="20">
        <v>2</v>
      </c>
      <c r="M18" s="20">
        <v>0</v>
      </c>
      <c r="N18" s="20">
        <v>2</v>
      </c>
      <c r="O18" s="20">
        <v>8</v>
      </c>
      <c r="P18" s="23">
        <f t="shared" si="0"/>
        <v>71.709999999999994</v>
      </c>
      <c r="Q18" s="24"/>
      <c r="R18" s="20">
        <v>0</v>
      </c>
      <c r="S18" s="24"/>
      <c r="T18" s="20">
        <v>0</v>
      </c>
    </row>
    <row r="19" spans="1:20">
      <c r="A19" s="41" t="s">
        <v>7</v>
      </c>
      <c r="B19" s="41"/>
      <c r="C19" s="41"/>
      <c r="D19" s="11" t="s">
        <v>68</v>
      </c>
      <c r="E19" s="11"/>
      <c r="F19" s="41" t="s">
        <v>69</v>
      </c>
      <c r="G19" s="41"/>
      <c r="H19" s="11"/>
      <c r="I19" s="12"/>
      <c r="J19" s="12"/>
      <c r="K19" s="12"/>
      <c r="L19" s="12"/>
      <c r="M19" s="12"/>
      <c r="N19" s="12"/>
      <c r="O19" s="12"/>
      <c r="P19" s="13"/>
      <c r="Q19" s="12"/>
      <c r="R19" s="12"/>
      <c r="S19" s="12"/>
      <c r="T19" s="12"/>
    </row>
    <row r="20" spans="1:20" s="14" customFormat="1" ht="45.75">
      <c r="A20" s="35" t="s">
        <v>10</v>
      </c>
      <c r="B20" s="42" t="s">
        <v>11</v>
      </c>
      <c r="C20" s="43"/>
      <c r="D20" s="16" t="s">
        <v>12</v>
      </c>
      <c r="E20" s="16" t="s">
        <v>13</v>
      </c>
      <c r="F20" s="44" t="s">
        <v>14</v>
      </c>
      <c r="G20" s="44"/>
      <c r="H20" s="19" t="s">
        <v>15</v>
      </c>
      <c r="I20" s="17" t="s">
        <v>16</v>
      </c>
      <c r="J20" s="17" t="s">
        <v>17</v>
      </c>
      <c r="K20" s="17" t="s">
        <v>18</v>
      </c>
      <c r="L20" s="15" t="s">
        <v>19</v>
      </c>
      <c r="M20" s="15" t="s">
        <v>20</v>
      </c>
      <c r="N20" s="15" t="s">
        <v>21</v>
      </c>
      <c r="O20" s="17" t="s">
        <v>22</v>
      </c>
      <c r="P20" s="18" t="s">
        <v>23</v>
      </c>
      <c r="Q20" s="15" t="s">
        <v>24</v>
      </c>
      <c r="R20" s="17" t="s">
        <v>25</v>
      </c>
      <c r="S20" s="15" t="s">
        <v>26</v>
      </c>
      <c r="T20" s="17" t="s">
        <v>27</v>
      </c>
    </row>
    <row r="21" spans="1:20" s="31" customFormat="1" ht="45.75">
      <c r="A21" s="36">
        <v>11</v>
      </c>
      <c r="B21" s="45" t="s">
        <v>70</v>
      </c>
      <c r="C21" s="46"/>
      <c r="D21" s="27" t="s">
        <v>71</v>
      </c>
      <c r="E21" s="27" t="s">
        <v>72</v>
      </c>
      <c r="F21" s="52" t="s">
        <v>5</v>
      </c>
      <c r="G21" s="52"/>
      <c r="H21" s="33" t="s">
        <v>73</v>
      </c>
      <c r="I21" s="25">
        <v>19.79</v>
      </c>
      <c r="J21" s="25">
        <v>52.87</v>
      </c>
      <c r="K21" s="25">
        <v>0</v>
      </c>
      <c r="L21" s="25">
        <v>0</v>
      </c>
      <c r="M21" s="25">
        <v>0</v>
      </c>
      <c r="N21" s="25">
        <v>0</v>
      </c>
      <c r="O21" s="25">
        <v>0</v>
      </c>
      <c r="P21" s="28">
        <f t="shared" ref="P21:P24" si="1">I21+J21+K21+O21</f>
        <v>72.66</v>
      </c>
      <c r="Q21" s="29"/>
      <c r="R21" s="25">
        <v>0</v>
      </c>
      <c r="S21" s="29"/>
      <c r="T21" s="25">
        <v>0</v>
      </c>
    </row>
    <row r="22" spans="1:20" s="31" customFormat="1" ht="45.75">
      <c r="A22" s="36">
        <v>12</v>
      </c>
      <c r="B22" s="45" t="s">
        <v>74</v>
      </c>
      <c r="C22" s="46"/>
      <c r="D22" s="26" t="s">
        <v>75</v>
      </c>
      <c r="E22" s="26" t="s">
        <v>76</v>
      </c>
      <c r="F22" s="47" t="s">
        <v>41</v>
      </c>
      <c r="G22" s="47"/>
      <c r="H22" s="26" t="s">
        <v>32</v>
      </c>
      <c r="I22" s="25">
        <v>25</v>
      </c>
      <c r="J22" s="25">
        <v>56.32</v>
      </c>
      <c r="K22" s="25">
        <v>0</v>
      </c>
      <c r="L22" s="25">
        <v>1</v>
      </c>
      <c r="M22" s="25">
        <v>0</v>
      </c>
      <c r="N22" s="25">
        <v>1</v>
      </c>
      <c r="O22" s="25">
        <v>0</v>
      </c>
      <c r="P22" s="28">
        <f t="shared" si="1"/>
        <v>81.319999999999993</v>
      </c>
      <c r="Q22" s="29"/>
      <c r="R22" s="25">
        <v>0</v>
      </c>
      <c r="S22" s="29"/>
      <c r="T22" s="25">
        <v>0</v>
      </c>
    </row>
    <row r="23" spans="1:20" s="32" customFormat="1" ht="45.75">
      <c r="A23" s="36">
        <v>13</v>
      </c>
      <c r="B23" s="45" t="s">
        <v>77</v>
      </c>
      <c r="C23" s="46"/>
      <c r="D23" s="21" t="s">
        <v>78</v>
      </c>
      <c r="E23" s="21" t="s">
        <v>80</v>
      </c>
      <c r="F23" s="51" t="s">
        <v>81</v>
      </c>
      <c r="G23" s="51"/>
      <c r="H23" s="21" t="s">
        <v>32</v>
      </c>
      <c r="I23" s="20">
        <v>28.95</v>
      </c>
      <c r="J23" s="20">
        <v>81.97</v>
      </c>
      <c r="K23" s="25">
        <v>0</v>
      </c>
      <c r="L23" s="25">
        <v>2</v>
      </c>
      <c r="M23" s="25">
        <v>0</v>
      </c>
      <c r="N23" s="25">
        <v>2</v>
      </c>
      <c r="O23" s="25">
        <v>0</v>
      </c>
      <c r="P23" s="28">
        <f t="shared" si="1"/>
        <v>110.92</v>
      </c>
      <c r="Q23" s="21" t="s">
        <v>32</v>
      </c>
      <c r="R23" s="20">
        <v>4</v>
      </c>
      <c r="S23" s="24"/>
      <c r="T23" s="20">
        <v>0</v>
      </c>
    </row>
    <row r="24" spans="1:20" s="31" customFormat="1" ht="45.75">
      <c r="A24" s="36">
        <v>14</v>
      </c>
      <c r="B24" s="45" t="s">
        <v>82</v>
      </c>
      <c r="C24" s="46"/>
      <c r="D24" s="26" t="s">
        <v>53</v>
      </c>
      <c r="E24" s="26" t="s">
        <v>83</v>
      </c>
      <c r="F24" s="47" t="s">
        <v>84</v>
      </c>
      <c r="G24" s="47"/>
      <c r="H24" s="26" t="s">
        <v>32</v>
      </c>
      <c r="I24" s="25">
        <v>52.5</v>
      </c>
      <c r="J24" s="25">
        <v>99.99</v>
      </c>
      <c r="K24" s="25">
        <v>0</v>
      </c>
      <c r="L24" s="25">
        <v>0</v>
      </c>
      <c r="M24" s="25">
        <v>1</v>
      </c>
      <c r="N24" s="25">
        <v>1</v>
      </c>
      <c r="O24" s="25">
        <v>0</v>
      </c>
      <c r="P24" s="28">
        <f t="shared" si="1"/>
        <v>152.49</v>
      </c>
      <c r="Q24" s="29"/>
      <c r="R24" s="25">
        <v>0</v>
      </c>
      <c r="S24" s="29"/>
      <c r="T24" s="25">
        <v>0</v>
      </c>
    </row>
    <row r="25" spans="1:20">
      <c r="A25" s="41" t="s">
        <v>7</v>
      </c>
      <c r="B25" s="41"/>
      <c r="C25" s="41"/>
      <c r="D25" s="11" t="s">
        <v>85</v>
      </c>
      <c r="E25" s="11"/>
      <c r="F25" s="41" t="s">
        <v>86</v>
      </c>
      <c r="G25" s="41"/>
      <c r="H25" s="11"/>
      <c r="I25" s="12"/>
      <c r="J25" s="12"/>
      <c r="K25" s="12"/>
      <c r="L25" s="12"/>
      <c r="M25" s="12"/>
      <c r="N25" s="12"/>
      <c r="O25" s="12"/>
      <c r="P25" s="13"/>
      <c r="Q25" s="12"/>
      <c r="R25" s="12"/>
      <c r="S25" s="12"/>
      <c r="T25" s="12"/>
    </row>
    <row r="26" spans="1:20" s="14" customFormat="1" ht="45.75">
      <c r="A26" s="35" t="s">
        <v>10</v>
      </c>
      <c r="B26" s="42" t="s">
        <v>11</v>
      </c>
      <c r="C26" s="43"/>
      <c r="D26" s="16" t="s">
        <v>12</v>
      </c>
      <c r="E26" s="16" t="s">
        <v>13</v>
      </c>
      <c r="F26" s="44" t="s">
        <v>14</v>
      </c>
      <c r="G26" s="44"/>
      <c r="H26" s="19" t="s">
        <v>15</v>
      </c>
      <c r="I26" s="17" t="s">
        <v>16</v>
      </c>
      <c r="J26" s="17" t="s">
        <v>17</v>
      </c>
      <c r="K26" s="17" t="s">
        <v>18</v>
      </c>
      <c r="L26" s="15" t="s">
        <v>19</v>
      </c>
      <c r="M26" s="15" t="s">
        <v>20</v>
      </c>
      <c r="N26" s="15" t="s">
        <v>21</v>
      </c>
      <c r="O26" s="17" t="s">
        <v>22</v>
      </c>
      <c r="P26" s="18" t="s">
        <v>23</v>
      </c>
      <c r="Q26" s="15" t="s">
        <v>24</v>
      </c>
      <c r="R26" s="17" t="s">
        <v>25</v>
      </c>
      <c r="S26" s="15" t="s">
        <v>26</v>
      </c>
      <c r="T26" s="17" t="s">
        <v>27</v>
      </c>
    </row>
    <row r="27" spans="1:20" s="32" customFormat="1" ht="45.75">
      <c r="A27" s="37">
        <v>15</v>
      </c>
      <c r="B27" s="49" t="s">
        <v>87</v>
      </c>
      <c r="C27" s="50"/>
      <c r="D27" s="21" t="s">
        <v>34</v>
      </c>
      <c r="E27" s="21" t="s">
        <v>88</v>
      </c>
      <c r="F27" s="51" t="s">
        <v>67</v>
      </c>
      <c r="G27" s="51"/>
      <c r="H27" s="21" t="s">
        <v>32</v>
      </c>
      <c r="I27" s="20">
        <v>27.7</v>
      </c>
      <c r="J27" s="20">
        <v>59.23</v>
      </c>
      <c r="K27" s="20">
        <v>4</v>
      </c>
      <c r="L27" s="25">
        <v>0</v>
      </c>
      <c r="M27" s="25">
        <v>2</v>
      </c>
      <c r="N27" s="25">
        <v>2</v>
      </c>
      <c r="O27" s="25">
        <v>4</v>
      </c>
      <c r="P27" s="23">
        <f t="shared" ref="P27:P29" si="2">I27+J27+K27+O27</f>
        <v>94.929999999999993</v>
      </c>
      <c r="Q27" s="21" t="s">
        <v>32</v>
      </c>
      <c r="R27" s="20">
        <v>4</v>
      </c>
      <c r="S27" s="24"/>
      <c r="T27" s="20">
        <v>0</v>
      </c>
    </row>
    <row r="28" spans="1:20" s="32" customFormat="1" ht="45.75">
      <c r="A28" s="37">
        <v>16</v>
      </c>
      <c r="B28" s="49" t="s">
        <v>89</v>
      </c>
      <c r="C28" s="50"/>
      <c r="D28" s="21" t="s">
        <v>53</v>
      </c>
      <c r="E28" s="21" t="s">
        <v>90</v>
      </c>
      <c r="F28" s="51" t="s">
        <v>91</v>
      </c>
      <c r="G28" s="51"/>
      <c r="H28" s="21" t="s">
        <v>32</v>
      </c>
      <c r="I28" s="20">
        <v>25.41</v>
      </c>
      <c r="J28" s="20">
        <v>53.22</v>
      </c>
      <c r="K28" s="20">
        <v>4</v>
      </c>
      <c r="L28" s="25">
        <v>3</v>
      </c>
      <c r="M28" s="25">
        <v>0</v>
      </c>
      <c r="N28" s="25">
        <v>3</v>
      </c>
      <c r="O28" s="25">
        <v>8</v>
      </c>
      <c r="P28" s="23">
        <f t="shared" si="2"/>
        <v>90.63</v>
      </c>
      <c r="Q28" s="24"/>
      <c r="R28" s="20">
        <v>0</v>
      </c>
      <c r="S28" s="24"/>
      <c r="T28" s="20">
        <v>0</v>
      </c>
    </row>
    <row r="29" spans="1:20" s="32" customFormat="1" ht="45.75">
      <c r="A29" s="37">
        <v>17</v>
      </c>
      <c r="B29" s="49" t="s">
        <v>92</v>
      </c>
      <c r="C29" s="50"/>
      <c r="D29" s="21" t="s">
        <v>93</v>
      </c>
      <c r="E29" s="21" t="s">
        <v>94</v>
      </c>
      <c r="F29" s="51" t="s">
        <v>84</v>
      </c>
      <c r="G29" s="51"/>
      <c r="H29" s="21" t="s">
        <v>32</v>
      </c>
      <c r="I29" s="20">
        <v>29.58</v>
      </c>
      <c r="J29" s="20">
        <v>37.549999999999997</v>
      </c>
      <c r="K29" s="20">
        <v>4</v>
      </c>
      <c r="L29" s="20">
        <v>2</v>
      </c>
      <c r="M29" s="20">
        <v>0</v>
      </c>
      <c r="N29" s="20">
        <v>2</v>
      </c>
      <c r="O29" s="20">
        <v>8</v>
      </c>
      <c r="P29" s="23">
        <f t="shared" si="2"/>
        <v>79.13</v>
      </c>
      <c r="Q29" s="21" t="s">
        <v>32</v>
      </c>
      <c r="R29" s="20">
        <v>4</v>
      </c>
      <c r="S29" s="21" t="s">
        <v>32</v>
      </c>
      <c r="T29" s="20">
        <v>4</v>
      </c>
    </row>
    <row r="30" spans="1:20">
      <c r="A30" s="41" t="s">
        <v>7</v>
      </c>
      <c r="B30" s="41"/>
      <c r="C30" s="41"/>
      <c r="D30" s="11" t="s">
        <v>95</v>
      </c>
      <c r="E30" s="11"/>
      <c r="F30" s="41" t="s">
        <v>96</v>
      </c>
      <c r="G30" s="41"/>
      <c r="H30" s="11"/>
      <c r="I30" s="12"/>
      <c r="J30" s="12"/>
      <c r="K30" s="12"/>
      <c r="L30" s="12"/>
      <c r="M30" s="12"/>
      <c r="N30" s="12"/>
      <c r="O30" s="12"/>
      <c r="P30" s="13"/>
      <c r="Q30" s="12"/>
      <c r="R30" s="12"/>
      <c r="S30" s="12"/>
      <c r="T30" s="12"/>
    </row>
    <row r="31" spans="1:20" s="14" customFormat="1" ht="45.75">
      <c r="A31" s="35" t="s">
        <v>10</v>
      </c>
      <c r="B31" s="42" t="s">
        <v>11</v>
      </c>
      <c r="C31" s="43"/>
      <c r="D31" s="16" t="s">
        <v>12</v>
      </c>
      <c r="E31" s="16" t="s">
        <v>13</v>
      </c>
      <c r="F31" s="44" t="s">
        <v>14</v>
      </c>
      <c r="G31" s="44"/>
      <c r="H31" s="19" t="s">
        <v>15</v>
      </c>
      <c r="I31" s="17" t="s">
        <v>16</v>
      </c>
      <c r="J31" s="17" t="s">
        <v>17</v>
      </c>
      <c r="K31" s="17" t="s">
        <v>18</v>
      </c>
      <c r="L31" s="15" t="s">
        <v>19</v>
      </c>
      <c r="M31" s="15" t="s">
        <v>20</v>
      </c>
      <c r="N31" s="15" t="s">
        <v>21</v>
      </c>
      <c r="O31" s="17" t="s">
        <v>22</v>
      </c>
      <c r="P31" s="18" t="s">
        <v>23</v>
      </c>
      <c r="Q31" s="15" t="s">
        <v>24</v>
      </c>
      <c r="R31" s="17" t="s">
        <v>25</v>
      </c>
      <c r="S31" s="15" t="s">
        <v>26</v>
      </c>
      <c r="T31" s="17" t="s">
        <v>27</v>
      </c>
    </row>
    <row r="32" spans="1:20" s="32" customFormat="1" ht="45.75">
      <c r="A32" s="37">
        <v>18</v>
      </c>
      <c r="B32" s="49" t="s">
        <v>97</v>
      </c>
      <c r="C32" s="50"/>
      <c r="D32" s="21" t="s">
        <v>47</v>
      </c>
      <c r="E32" s="21" t="s">
        <v>99</v>
      </c>
      <c r="F32" s="51" t="s">
        <v>100</v>
      </c>
      <c r="G32" s="51"/>
      <c r="H32" s="21" t="s">
        <v>32</v>
      </c>
      <c r="I32" s="20">
        <v>37.5</v>
      </c>
      <c r="J32" s="20">
        <v>40.880000000000003</v>
      </c>
      <c r="K32" s="20">
        <v>0</v>
      </c>
      <c r="L32" s="20">
        <v>0</v>
      </c>
      <c r="M32" s="20">
        <v>0</v>
      </c>
      <c r="N32" s="20">
        <v>0</v>
      </c>
      <c r="O32" s="20">
        <v>0</v>
      </c>
      <c r="P32" s="23">
        <f t="shared" ref="P32" si="3">I32+J32+K32+O32</f>
        <v>78.38</v>
      </c>
      <c r="Q32" s="21" t="s">
        <v>32</v>
      </c>
      <c r="R32" s="20">
        <v>4</v>
      </c>
      <c r="S32" s="24"/>
      <c r="T32" s="20">
        <v>0</v>
      </c>
    </row>
    <row r="33" spans="1:20">
      <c r="A33" s="41" t="s">
        <v>7</v>
      </c>
      <c r="B33" s="41"/>
      <c r="C33" s="41"/>
      <c r="D33" s="11" t="s">
        <v>101</v>
      </c>
      <c r="E33" s="11"/>
      <c r="F33" s="41" t="s">
        <v>102</v>
      </c>
      <c r="G33" s="41"/>
      <c r="H33" s="11"/>
      <c r="I33" s="12"/>
      <c r="J33" s="12"/>
      <c r="K33" s="12"/>
      <c r="L33" s="12"/>
      <c r="M33" s="12"/>
      <c r="N33" s="12"/>
      <c r="O33" s="12"/>
      <c r="P33" s="13"/>
      <c r="Q33" s="12"/>
      <c r="R33" s="12"/>
      <c r="S33" s="12"/>
      <c r="T33" s="12"/>
    </row>
    <row r="34" spans="1:20" s="14" customFormat="1" ht="45.75">
      <c r="A34" s="35" t="s">
        <v>10</v>
      </c>
      <c r="B34" s="42" t="s">
        <v>11</v>
      </c>
      <c r="C34" s="43"/>
      <c r="D34" s="16" t="s">
        <v>12</v>
      </c>
      <c r="E34" s="16" t="s">
        <v>13</v>
      </c>
      <c r="F34" s="44" t="s">
        <v>14</v>
      </c>
      <c r="G34" s="44"/>
      <c r="H34" s="19" t="s">
        <v>15</v>
      </c>
      <c r="I34" s="17" t="s">
        <v>16</v>
      </c>
      <c r="J34" s="17" t="s">
        <v>17</v>
      </c>
      <c r="K34" s="17" t="s">
        <v>18</v>
      </c>
      <c r="L34" s="15" t="s">
        <v>19</v>
      </c>
      <c r="M34" s="15" t="s">
        <v>20</v>
      </c>
      <c r="N34" s="15" t="s">
        <v>21</v>
      </c>
      <c r="O34" s="17" t="s">
        <v>22</v>
      </c>
      <c r="P34" s="18" t="s">
        <v>23</v>
      </c>
      <c r="Q34" s="15" t="s">
        <v>24</v>
      </c>
      <c r="R34" s="17" t="s">
        <v>25</v>
      </c>
      <c r="S34" s="15" t="s">
        <v>26</v>
      </c>
      <c r="T34" s="17" t="s">
        <v>27</v>
      </c>
    </row>
    <row r="35" spans="1:20" s="32" customFormat="1" ht="45.75">
      <c r="A35" s="37">
        <v>19</v>
      </c>
      <c r="B35" s="49" t="s">
        <v>103</v>
      </c>
      <c r="C35" s="50"/>
      <c r="D35" s="22" t="s">
        <v>104</v>
      </c>
      <c r="E35" s="22" t="s">
        <v>105</v>
      </c>
      <c r="F35" s="53" t="s">
        <v>5</v>
      </c>
      <c r="G35" s="53"/>
      <c r="H35" s="22" t="s">
        <v>32</v>
      </c>
      <c r="I35" s="20">
        <v>27.7</v>
      </c>
      <c r="J35" s="20">
        <v>82.82</v>
      </c>
      <c r="K35" s="20">
        <v>0</v>
      </c>
      <c r="L35" s="20">
        <v>0</v>
      </c>
      <c r="M35" s="20">
        <v>0</v>
      </c>
      <c r="N35" s="20">
        <v>0</v>
      </c>
      <c r="O35" s="20">
        <v>0</v>
      </c>
      <c r="P35" s="23">
        <f t="shared" ref="P35:P40" si="4">I35+J35+K35+O35</f>
        <v>110.52</v>
      </c>
      <c r="Q35" s="22" t="s">
        <v>32</v>
      </c>
      <c r="R35" s="20">
        <v>4</v>
      </c>
      <c r="S35" s="24"/>
      <c r="T35" s="20">
        <v>0</v>
      </c>
    </row>
    <row r="36" spans="1:20" s="31" customFormat="1" ht="45.75">
      <c r="A36" s="36">
        <v>20</v>
      </c>
      <c r="B36" s="45" t="s">
        <v>106</v>
      </c>
      <c r="C36" s="46"/>
      <c r="D36" s="27" t="s">
        <v>107</v>
      </c>
      <c r="E36" s="27" t="s">
        <v>108</v>
      </c>
      <c r="F36" s="52" t="s">
        <v>5</v>
      </c>
      <c r="G36" s="52"/>
      <c r="H36" s="27" t="s">
        <v>32</v>
      </c>
      <c r="I36" s="25">
        <v>25.62</v>
      </c>
      <c r="J36" s="25">
        <v>55.37</v>
      </c>
      <c r="K36" s="25">
        <v>0</v>
      </c>
      <c r="L36" s="25">
        <v>0</v>
      </c>
      <c r="M36" s="25">
        <v>0</v>
      </c>
      <c r="N36" s="25">
        <v>0</v>
      </c>
      <c r="O36" s="25">
        <v>0</v>
      </c>
      <c r="P36" s="28">
        <f t="shared" si="4"/>
        <v>80.989999999999995</v>
      </c>
      <c r="Q36" s="29"/>
      <c r="R36" s="25">
        <v>0</v>
      </c>
      <c r="S36" s="29"/>
      <c r="T36" s="25">
        <v>0</v>
      </c>
    </row>
    <row r="37" spans="1:20" s="31" customFormat="1" ht="45.75">
      <c r="A37" s="36">
        <v>21</v>
      </c>
      <c r="B37" s="45" t="s">
        <v>109</v>
      </c>
      <c r="C37" s="46"/>
      <c r="D37" s="27" t="s">
        <v>110</v>
      </c>
      <c r="E37" s="27" t="s">
        <v>111</v>
      </c>
      <c r="F37" s="52" t="s">
        <v>5</v>
      </c>
      <c r="G37" s="52"/>
      <c r="H37" s="27" t="s">
        <v>32</v>
      </c>
      <c r="I37" s="25">
        <v>25</v>
      </c>
      <c r="J37" s="25">
        <v>62.31</v>
      </c>
      <c r="K37" s="25">
        <v>0</v>
      </c>
      <c r="L37" s="25">
        <v>0</v>
      </c>
      <c r="M37" s="25">
        <v>0</v>
      </c>
      <c r="N37" s="25">
        <v>0</v>
      </c>
      <c r="O37" s="25">
        <v>0</v>
      </c>
      <c r="P37" s="28">
        <f t="shared" si="4"/>
        <v>87.31</v>
      </c>
      <c r="Q37" s="29"/>
      <c r="R37" s="25">
        <v>0</v>
      </c>
      <c r="S37" s="29"/>
      <c r="T37" s="25">
        <v>0</v>
      </c>
    </row>
    <row r="38" spans="1:20" s="31" customFormat="1" ht="45.75">
      <c r="A38" s="36">
        <v>22</v>
      </c>
      <c r="B38" s="45" t="s">
        <v>112</v>
      </c>
      <c r="C38" s="46"/>
      <c r="D38" s="26" t="s">
        <v>113</v>
      </c>
      <c r="E38" s="26" t="s">
        <v>114</v>
      </c>
      <c r="F38" s="47" t="s">
        <v>81</v>
      </c>
      <c r="G38" s="47"/>
      <c r="H38" s="26" t="s">
        <v>32</v>
      </c>
      <c r="I38" s="25">
        <v>30</v>
      </c>
      <c r="J38" s="25">
        <v>72.7</v>
      </c>
      <c r="K38" s="25">
        <v>0</v>
      </c>
      <c r="L38" s="25">
        <v>1</v>
      </c>
      <c r="M38" s="25">
        <v>0</v>
      </c>
      <c r="N38" s="25">
        <v>1</v>
      </c>
      <c r="O38" s="25">
        <v>0</v>
      </c>
      <c r="P38" s="28">
        <f t="shared" si="4"/>
        <v>102.7</v>
      </c>
      <c r="Q38" s="29"/>
      <c r="R38" s="25">
        <v>0</v>
      </c>
      <c r="S38" s="29"/>
      <c r="T38" s="25">
        <v>0</v>
      </c>
    </row>
    <row r="39" spans="1:20" s="31" customFormat="1" ht="45.75">
      <c r="A39" s="36">
        <v>23</v>
      </c>
      <c r="B39" s="45" t="s">
        <v>115</v>
      </c>
      <c r="C39" s="46"/>
      <c r="D39" s="27" t="s">
        <v>116</v>
      </c>
      <c r="E39" s="27" t="s">
        <v>117</v>
      </c>
      <c r="F39" s="52" t="s">
        <v>5</v>
      </c>
      <c r="G39" s="52"/>
      <c r="H39" s="27" t="s">
        <v>32</v>
      </c>
      <c r="I39" s="25">
        <v>25</v>
      </c>
      <c r="J39" s="25">
        <v>57.19</v>
      </c>
      <c r="K39" s="25">
        <v>0</v>
      </c>
      <c r="L39" s="25">
        <v>0</v>
      </c>
      <c r="M39" s="25">
        <v>0</v>
      </c>
      <c r="N39" s="25">
        <v>0</v>
      </c>
      <c r="O39" s="25">
        <v>0</v>
      </c>
      <c r="P39" s="28">
        <f t="shared" si="4"/>
        <v>82.19</v>
      </c>
      <c r="Q39" s="29"/>
      <c r="R39" s="25">
        <v>0</v>
      </c>
      <c r="S39" s="29"/>
      <c r="T39" s="25">
        <v>0</v>
      </c>
    </row>
    <row r="40" spans="1:20" s="31" customFormat="1" ht="45.75">
      <c r="A40" s="36">
        <v>24</v>
      </c>
      <c r="B40" s="45" t="s">
        <v>118</v>
      </c>
      <c r="C40" s="46"/>
      <c r="D40" s="27" t="s">
        <v>119</v>
      </c>
      <c r="E40" s="27" t="s">
        <v>120</v>
      </c>
      <c r="F40" s="52" t="s">
        <v>5</v>
      </c>
      <c r="G40" s="52"/>
      <c r="H40" s="27" t="s">
        <v>32</v>
      </c>
      <c r="I40" s="25">
        <v>19.16</v>
      </c>
      <c r="J40" s="25">
        <v>24.17</v>
      </c>
      <c r="K40" s="25">
        <v>0</v>
      </c>
      <c r="L40" s="25">
        <v>0</v>
      </c>
      <c r="M40" s="25">
        <v>0</v>
      </c>
      <c r="N40" s="25">
        <v>0</v>
      </c>
      <c r="O40" s="25">
        <v>0</v>
      </c>
      <c r="P40" s="28">
        <f t="shared" si="4"/>
        <v>43.33</v>
      </c>
      <c r="Q40" s="29"/>
      <c r="R40" s="25">
        <v>0</v>
      </c>
      <c r="S40" s="29"/>
      <c r="T40" s="25">
        <v>0</v>
      </c>
    </row>
    <row r="41" spans="1:20">
      <c r="A41" s="41" t="s">
        <v>7</v>
      </c>
      <c r="B41" s="41"/>
      <c r="C41" s="41"/>
      <c r="D41" s="11" t="s">
        <v>121</v>
      </c>
      <c r="E41" s="11"/>
      <c r="F41" s="41" t="s">
        <v>122</v>
      </c>
      <c r="G41" s="41"/>
      <c r="H41" s="11"/>
      <c r="I41" s="12"/>
      <c r="J41" s="12"/>
      <c r="K41" s="12"/>
      <c r="L41" s="12"/>
      <c r="M41" s="12"/>
      <c r="N41" s="12"/>
      <c r="O41" s="12"/>
      <c r="P41" s="13"/>
      <c r="Q41" s="12"/>
      <c r="R41" s="12"/>
      <c r="S41" s="12"/>
      <c r="T41" s="12"/>
    </row>
    <row r="42" spans="1:20" s="14" customFormat="1" ht="45.75">
      <c r="A42" s="35" t="s">
        <v>10</v>
      </c>
      <c r="B42" s="42" t="s">
        <v>11</v>
      </c>
      <c r="C42" s="43"/>
      <c r="D42" s="16" t="s">
        <v>12</v>
      </c>
      <c r="E42" s="16" t="s">
        <v>13</v>
      </c>
      <c r="F42" s="44" t="s">
        <v>14</v>
      </c>
      <c r="G42" s="44"/>
      <c r="H42" s="19" t="s">
        <v>15</v>
      </c>
      <c r="I42" s="17" t="s">
        <v>16</v>
      </c>
      <c r="J42" s="17" t="s">
        <v>17</v>
      </c>
      <c r="K42" s="17" t="s">
        <v>18</v>
      </c>
      <c r="L42" s="15" t="s">
        <v>19</v>
      </c>
      <c r="M42" s="15" t="s">
        <v>20</v>
      </c>
      <c r="N42" s="15" t="s">
        <v>21</v>
      </c>
      <c r="O42" s="17" t="s">
        <v>22</v>
      </c>
      <c r="P42" s="18" t="s">
        <v>23</v>
      </c>
      <c r="Q42" s="15" t="s">
        <v>24</v>
      </c>
      <c r="R42" s="17" t="s">
        <v>25</v>
      </c>
      <c r="S42" s="15" t="s">
        <v>26</v>
      </c>
      <c r="T42" s="17" t="s">
        <v>27</v>
      </c>
    </row>
    <row r="43" spans="1:20" s="32" customFormat="1" ht="45.75">
      <c r="A43" s="37">
        <v>25</v>
      </c>
      <c r="B43" s="49" t="s">
        <v>123</v>
      </c>
      <c r="C43" s="50"/>
      <c r="D43" s="21" t="s">
        <v>124</v>
      </c>
      <c r="E43" s="21" t="s">
        <v>125</v>
      </c>
      <c r="F43" s="51" t="s">
        <v>45</v>
      </c>
      <c r="G43" s="51"/>
      <c r="H43" s="21" t="s">
        <v>32</v>
      </c>
      <c r="I43" s="20">
        <v>47.5</v>
      </c>
      <c r="J43" s="20">
        <v>101.83</v>
      </c>
      <c r="K43" s="20">
        <v>4</v>
      </c>
      <c r="L43" s="20">
        <v>2</v>
      </c>
      <c r="M43" s="20">
        <v>0</v>
      </c>
      <c r="N43" s="20">
        <v>2</v>
      </c>
      <c r="O43" s="20">
        <v>8</v>
      </c>
      <c r="P43" s="23">
        <f t="shared" ref="P43:P55" si="5">I43+J43+K43+O43</f>
        <v>161.32999999999998</v>
      </c>
      <c r="Q43" s="21" t="s">
        <v>32</v>
      </c>
      <c r="R43" s="20">
        <v>4</v>
      </c>
      <c r="S43" s="21" t="s">
        <v>32</v>
      </c>
      <c r="T43" s="20">
        <v>4</v>
      </c>
    </row>
    <row r="44" spans="1:20" s="32" customFormat="1" ht="45.75">
      <c r="A44" s="37">
        <v>26</v>
      </c>
      <c r="B44" s="49" t="s">
        <v>126</v>
      </c>
      <c r="C44" s="50"/>
      <c r="D44" s="22" t="s">
        <v>127</v>
      </c>
      <c r="E44" s="22" t="s">
        <v>128</v>
      </c>
      <c r="F44" s="53" t="s">
        <v>5</v>
      </c>
      <c r="G44" s="53"/>
      <c r="H44" s="22" t="s">
        <v>32</v>
      </c>
      <c r="I44" s="20">
        <v>23.12</v>
      </c>
      <c r="J44" s="20">
        <v>42.09</v>
      </c>
      <c r="K44" s="20">
        <v>4</v>
      </c>
      <c r="L44" s="20">
        <v>1</v>
      </c>
      <c r="M44" s="20">
        <v>0</v>
      </c>
      <c r="N44" s="20">
        <v>1</v>
      </c>
      <c r="O44" s="20">
        <v>4</v>
      </c>
      <c r="P44" s="23">
        <f t="shared" si="5"/>
        <v>73.210000000000008</v>
      </c>
      <c r="Q44" s="24"/>
      <c r="R44" s="20">
        <v>0</v>
      </c>
      <c r="S44" s="24"/>
      <c r="T44" s="20">
        <v>0</v>
      </c>
    </row>
    <row r="45" spans="1:20" s="31" customFormat="1" ht="45.75">
      <c r="A45" s="36">
        <v>27</v>
      </c>
      <c r="B45" s="45" t="s">
        <v>129</v>
      </c>
      <c r="C45" s="46"/>
      <c r="D45" s="26" t="s">
        <v>57</v>
      </c>
      <c r="E45" s="26" t="s">
        <v>130</v>
      </c>
      <c r="F45" s="47" t="s">
        <v>131</v>
      </c>
      <c r="G45" s="47"/>
      <c r="H45" s="26" t="s">
        <v>32</v>
      </c>
      <c r="I45" s="25">
        <v>30</v>
      </c>
      <c r="J45" s="25">
        <v>49.53</v>
      </c>
      <c r="K45" s="25">
        <v>0</v>
      </c>
      <c r="L45" s="25">
        <v>0</v>
      </c>
      <c r="M45" s="25">
        <v>0</v>
      </c>
      <c r="N45" s="25">
        <v>0</v>
      </c>
      <c r="O45" s="25">
        <v>0</v>
      </c>
      <c r="P45" s="28">
        <f t="shared" si="5"/>
        <v>79.53</v>
      </c>
      <c r="Q45" s="29"/>
      <c r="R45" s="25">
        <v>0</v>
      </c>
      <c r="S45" s="29"/>
      <c r="T45" s="25">
        <v>0</v>
      </c>
    </row>
    <row r="46" spans="1:20" s="31" customFormat="1" ht="45.75">
      <c r="A46" s="36">
        <v>28</v>
      </c>
      <c r="B46" s="45" t="s">
        <v>132</v>
      </c>
      <c r="C46" s="46"/>
      <c r="D46" s="27" t="s">
        <v>133</v>
      </c>
      <c r="E46" s="27" t="s">
        <v>134</v>
      </c>
      <c r="F46" s="52" t="s">
        <v>5</v>
      </c>
      <c r="G46" s="52"/>
      <c r="H46" s="27" t="s">
        <v>32</v>
      </c>
      <c r="I46" s="25">
        <v>30.2</v>
      </c>
      <c r="J46" s="25">
        <v>70.349999999999994</v>
      </c>
      <c r="K46" s="25">
        <v>0</v>
      </c>
      <c r="L46" s="25">
        <v>0</v>
      </c>
      <c r="M46" s="25">
        <v>0</v>
      </c>
      <c r="N46" s="25">
        <v>0</v>
      </c>
      <c r="O46" s="25">
        <v>0</v>
      </c>
      <c r="P46" s="28">
        <f t="shared" si="5"/>
        <v>100.55</v>
      </c>
      <c r="Q46" s="29"/>
      <c r="R46" s="25">
        <v>0</v>
      </c>
      <c r="S46" s="29"/>
      <c r="T46" s="25">
        <v>0</v>
      </c>
    </row>
    <row r="47" spans="1:20" s="14" customFormat="1" ht="45.75">
      <c r="A47" s="37">
        <v>29</v>
      </c>
      <c r="B47" s="49" t="s">
        <v>135</v>
      </c>
      <c r="C47" s="50"/>
      <c r="D47" s="22" t="s">
        <v>53</v>
      </c>
      <c r="E47" s="22" t="s">
        <v>136</v>
      </c>
      <c r="F47" s="53" t="s">
        <v>5</v>
      </c>
      <c r="G47" s="53"/>
      <c r="H47" s="22" t="s">
        <v>32</v>
      </c>
      <c r="I47" s="20">
        <v>23.95</v>
      </c>
      <c r="J47" s="20">
        <v>38.06</v>
      </c>
      <c r="K47" s="20">
        <v>4</v>
      </c>
      <c r="L47" s="20">
        <v>1</v>
      </c>
      <c r="M47" s="20">
        <v>0</v>
      </c>
      <c r="N47" s="20">
        <v>1</v>
      </c>
      <c r="O47" s="20">
        <v>4</v>
      </c>
      <c r="P47" s="23">
        <f t="shared" si="5"/>
        <v>70.010000000000005</v>
      </c>
      <c r="Q47" s="24"/>
      <c r="R47" s="20">
        <v>0</v>
      </c>
      <c r="S47" s="24"/>
      <c r="T47" s="20">
        <v>0</v>
      </c>
    </row>
    <row r="48" spans="1:20" s="31" customFormat="1" ht="45.75">
      <c r="A48" s="36">
        <v>30</v>
      </c>
      <c r="B48" s="45" t="s">
        <v>137</v>
      </c>
      <c r="C48" s="46"/>
      <c r="D48" s="27" t="s">
        <v>138</v>
      </c>
      <c r="E48" s="27" t="s">
        <v>139</v>
      </c>
      <c r="F48" s="52" t="s">
        <v>5</v>
      </c>
      <c r="G48" s="52"/>
      <c r="H48" s="27" t="s">
        <v>32</v>
      </c>
      <c r="I48" s="25">
        <v>22.5</v>
      </c>
      <c r="J48" s="25">
        <v>35.549999999999997</v>
      </c>
      <c r="K48" s="25">
        <v>0</v>
      </c>
      <c r="L48" s="25">
        <v>0</v>
      </c>
      <c r="M48" s="25">
        <v>0</v>
      </c>
      <c r="N48" s="25">
        <v>0</v>
      </c>
      <c r="O48" s="25">
        <v>0</v>
      </c>
      <c r="P48" s="28">
        <f t="shared" si="5"/>
        <v>58.05</v>
      </c>
      <c r="Q48" s="29"/>
      <c r="R48" s="25">
        <v>0</v>
      </c>
      <c r="S48" s="29"/>
      <c r="T48" s="25">
        <v>0</v>
      </c>
    </row>
    <row r="49" spans="1:20" s="31" customFormat="1" ht="45.75">
      <c r="A49" s="36">
        <v>31</v>
      </c>
      <c r="B49" s="45" t="s">
        <v>140</v>
      </c>
      <c r="C49" s="46"/>
      <c r="D49" s="26" t="s">
        <v>141</v>
      </c>
      <c r="E49" s="26" t="s">
        <v>142</v>
      </c>
      <c r="F49" s="47" t="s">
        <v>37</v>
      </c>
      <c r="G49" s="47"/>
      <c r="H49" s="26" t="s">
        <v>32</v>
      </c>
      <c r="I49" s="25">
        <v>33.119999999999997</v>
      </c>
      <c r="J49" s="25">
        <v>81.040000000000006</v>
      </c>
      <c r="K49" s="25">
        <v>0</v>
      </c>
      <c r="L49" s="25">
        <v>0</v>
      </c>
      <c r="M49" s="25">
        <v>0</v>
      </c>
      <c r="N49" s="25">
        <v>0</v>
      </c>
      <c r="O49" s="25">
        <v>0</v>
      </c>
      <c r="P49" s="28">
        <f t="shared" si="5"/>
        <v>114.16</v>
      </c>
      <c r="Q49" s="29"/>
      <c r="R49" s="25">
        <v>0</v>
      </c>
      <c r="S49" s="29"/>
      <c r="T49" s="25">
        <v>0</v>
      </c>
    </row>
    <row r="50" spans="1:20" s="31" customFormat="1" ht="45.75">
      <c r="A50" s="36">
        <v>32</v>
      </c>
      <c r="B50" s="45" t="s">
        <v>143</v>
      </c>
      <c r="C50" s="46"/>
      <c r="D50" s="27" t="s">
        <v>144</v>
      </c>
      <c r="E50" s="27" t="s">
        <v>145</v>
      </c>
      <c r="F50" s="52" t="s">
        <v>5</v>
      </c>
      <c r="G50" s="52"/>
      <c r="H50" s="27" t="s">
        <v>32</v>
      </c>
      <c r="I50" s="25">
        <v>25</v>
      </c>
      <c r="J50" s="25">
        <v>75.08</v>
      </c>
      <c r="K50" s="25">
        <v>0</v>
      </c>
      <c r="L50" s="25">
        <v>0</v>
      </c>
      <c r="M50" s="25">
        <v>0</v>
      </c>
      <c r="N50" s="25">
        <v>0</v>
      </c>
      <c r="O50" s="25">
        <v>0</v>
      </c>
      <c r="P50" s="28">
        <f t="shared" si="5"/>
        <v>100.08</v>
      </c>
      <c r="Q50" s="29"/>
      <c r="R50" s="25">
        <v>0</v>
      </c>
      <c r="S50" s="29"/>
      <c r="T50" s="25">
        <v>0</v>
      </c>
    </row>
    <row r="51" spans="1:20" s="32" customFormat="1" ht="45.75">
      <c r="A51" s="37">
        <v>33</v>
      </c>
      <c r="B51" s="49" t="s">
        <v>146</v>
      </c>
      <c r="C51" s="50"/>
      <c r="D51" s="22" t="s">
        <v>98</v>
      </c>
      <c r="E51" s="22" t="s">
        <v>147</v>
      </c>
      <c r="F51" s="53" t="s">
        <v>5</v>
      </c>
      <c r="G51" s="53"/>
      <c r="H51" s="34" t="s">
        <v>73</v>
      </c>
      <c r="I51" s="20">
        <v>37.08</v>
      </c>
      <c r="J51" s="20">
        <v>141.65</v>
      </c>
      <c r="K51" s="20">
        <v>4</v>
      </c>
      <c r="L51" s="20">
        <v>2</v>
      </c>
      <c r="M51" s="20">
        <v>0</v>
      </c>
      <c r="N51" s="20">
        <v>2</v>
      </c>
      <c r="O51" s="20">
        <v>8</v>
      </c>
      <c r="P51" s="23">
        <f t="shared" si="5"/>
        <v>190.73000000000002</v>
      </c>
      <c r="Q51" s="34" t="s">
        <v>73</v>
      </c>
      <c r="R51" s="20">
        <v>4</v>
      </c>
      <c r="S51" s="34" t="s">
        <v>73</v>
      </c>
      <c r="T51" s="20">
        <v>4</v>
      </c>
    </row>
    <row r="52" spans="1:20" s="32" customFormat="1" ht="45.75">
      <c r="A52" s="37">
        <v>34</v>
      </c>
      <c r="B52" s="49" t="s">
        <v>148</v>
      </c>
      <c r="C52" s="50"/>
      <c r="D52" s="21" t="s">
        <v>149</v>
      </c>
      <c r="E52" s="21" t="s">
        <v>150</v>
      </c>
      <c r="F52" s="51" t="s">
        <v>84</v>
      </c>
      <c r="G52" s="51"/>
      <c r="H52" s="21" t="s">
        <v>32</v>
      </c>
      <c r="I52" s="20">
        <v>35.200000000000003</v>
      </c>
      <c r="J52" s="20">
        <v>52.82</v>
      </c>
      <c r="K52" s="20">
        <v>4</v>
      </c>
      <c r="L52" s="20">
        <v>2</v>
      </c>
      <c r="M52" s="20">
        <v>0</v>
      </c>
      <c r="N52" s="20">
        <v>2</v>
      </c>
      <c r="O52" s="20">
        <v>8</v>
      </c>
      <c r="P52" s="23">
        <f t="shared" si="5"/>
        <v>100.02000000000001</v>
      </c>
      <c r="Q52" s="24"/>
      <c r="R52" s="20">
        <v>0</v>
      </c>
      <c r="S52" s="24"/>
      <c r="T52" s="20">
        <v>0</v>
      </c>
    </row>
    <row r="53" spans="1:20" s="32" customFormat="1" ht="45.75">
      <c r="A53" s="37">
        <v>35</v>
      </c>
      <c r="B53" s="49" t="s">
        <v>59</v>
      </c>
      <c r="C53" s="50"/>
      <c r="D53" s="22" t="s">
        <v>151</v>
      </c>
      <c r="E53" s="22" t="s">
        <v>152</v>
      </c>
      <c r="F53" s="53" t="s">
        <v>5</v>
      </c>
      <c r="G53" s="53"/>
      <c r="H53" s="22" t="s">
        <v>32</v>
      </c>
      <c r="I53" s="20">
        <v>17.5</v>
      </c>
      <c r="J53" s="20">
        <v>34.06</v>
      </c>
      <c r="K53" s="20">
        <v>4</v>
      </c>
      <c r="L53" s="20">
        <v>0</v>
      </c>
      <c r="M53" s="20">
        <v>0</v>
      </c>
      <c r="N53" s="20">
        <v>0</v>
      </c>
      <c r="O53" s="20">
        <v>0</v>
      </c>
      <c r="P53" s="23">
        <f t="shared" si="5"/>
        <v>55.56</v>
      </c>
      <c r="Q53" s="24"/>
      <c r="R53" s="20">
        <v>0</v>
      </c>
      <c r="S53" s="22" t="s">
        <v>32</v>
      </c>
      <c r="T53" s="20">
        <v>4</v>
      </c>
    </row>
    <row r="54" spans="1:20" s="32" customFormat="1" ht="45.75">
      <c r="A54" s="37">
        <v>36</v>
      </c>
      <c r="B54" s="49" t="s">
        <v>153</v>
      </c>
      <c r="C54" s="50"/>
      <c r="D54" s="22" t="s">
        <v>154</v>
      </c>
      <c r="E54" s="22" t="s">
        <v>155</v>
      </c>
      <c r="F54" s="53" t="s">
        <v>5</v>
      </c>
      <c r="G54" s="53"/>
      <c r="H54" s="22" t="s">
        <v>32</v>
      </c>
      <c r="I54" s="20">
        <v>27.7</v>
      </c>
      <c r="J54" s="20">
        <v>54.89</v>
      </c>
      <c r="K54" s="20">
        <v>4</v>
      </c>
      <c r="L54" s="20">
        <v>0</v>
      </c>
      <c r="M54" s="20">
        <v>0</v>
      </c>
      <c r="N54" s="20">
        <v>0</v>
      </c>
      <c r="O54" s="20">
        <v>0</v>
      </c>
      <c r="P54" s="23">
        <f t="shared" si="5"/>
        <v>86.59</v>
      </c>
      <c r="Q54" s="24"/>
      <c r="R54" s="20">
        <v>0</v>
      </c>
      <c r="S54" s="24"/>
      <c r="T54" s="20">
        <v>0</v>
      </c>
    </row>
    <row r="55" spans="1:20" s="32" customFormat="1" ht="45.75">
      <c r="A55" s="37">
        <v>37</v>
      </c>
      <c r="B55" s="49" t="s">
        <v>156</v>
      </c>
      <c r="C55" s="50"/>
      <c r="D55" s="21" t="s">
        <v>157</v>
      </c>
      <c r="E55" s="21" t="s">
        <v>158</v>
      </c>
      <c r="F55" s="51" t="s">
        <v>91</v>
      </c>
      <c r="G55" s="51"/>
      <c r="H55" s="21" t="s">
        <v>32</v>
      </c>
      <c r="I55" s="20">
        <v>30</v>
      </c>
      <c r="J55" s="20">
        <v>65.33</v>
      </c>
      <c r="K55" s="20">
        <v>4</v>
      </c>
      <c r="L55" s="20">
        <v>4</v>
      </c>
      <c r="M55" s="20">
        <v>0</v>
      </c>
      <c r="N55" s="20">
        <v>4</v>
      </c>
      <c r="O55" s="20">
        <v>21</v>
      </c>
      <c r="P55" s="23">
        <f t="shared" si="5"/>
        <v>120.33</v>
      </c>
      <c r="Q55" s="24"/>
      <c r="R55" s="20">
        <v>0</v>
      </c>
      <c r="S55" s="21" t="s">
        <v>32</v>
      </c>
      <c r="T55" s="20">
        <v>4</v>
      </c>
    </row>
    <row r="56" spans="1:20">
      <c r="A56" s="41" t="s">
        <v>7</v>
      </c>
      <c r="B56" s="41"/>
      <c r="C56" s="41"/>
      <c r="D56" s="11" t="s">
        <v>159</v>
      </c>
      <c r="E56" s="11"/>
      <c r="F56" s="41" t="s">
        <v>96</v>
      </c>
      <c r="G56" s="41"/>
      <c r="H56" s="11"/>
      <c r="I56" s="12"/>
      <c r="J56" s="12"/>
      <c r="K56" s="12"/>
      <c r="L56" s="12"/>
      <c r="M56" s="12"/>
      <c r="N56" s="12"/>
      <c r="O56" s="12"/>
      <c r="P56" s="13"/>
      <c r="Q56" s="12"/>
      <c r="R56" s="12"/>
      <c r="S56" s="12"/>
      <c r="T56" s="12"/>
    </row>
    <row r="57" spans="1:20" s="14" customFormat="1" ht="45.75">
      <c r="A57" s="35" t="s">
        <v>10</v>
      </c>
      <c r="B57" s="42" t="s">
        <v>11</v>
      </c>
      <c r="C57" s="43"/>
      <c r="D57" s="16" t="s">
        <v>12</v>
      </c>
      <c r="E57" s="16" t="s">
        <v>13</v>
      </c>
      <c r="F57" s="44" t="s">
        <v>14</v>
      </c>
      <c r="G57" s="44"/>
      <c r="H57" s="19" t="s">
        <v>15</v>
      </c>
      <c r="I57" s="17" t="s">
        <v>16</v>
      </c>
      <c r="J57" s="17" t="s">
        <v>17</v>
      </c>
      <c r="K57" s="17" t="s">
        <v>18</v>
      </c>
      <c r="L57" s="15" t="s">
        <v>19</v>
      </c>
      <c r="M57" s="15" t="s">
        <v>20</v>
      </c>
      <c r="N57" s="15" t="s">
        <v>21</v>
      </c>
      <c r="O57" s="17" t="s">
        <v>22</v>
      </c>
      <c r="P57" s="18" t="s">
        <v>23</v>
      </c>
      <c r="Q57" s="15" t="s">
        <v>24</v>
      </c>
      <c r="R57" s="17" t="s">
        <v>25</v>
      </c>
      <c r="S57" s="15" t="s">
        <v>26</v>
      </c>
      <c r="T57" s="17" t="s">
        <v>27</v>
      </c>
    </row>
    <row r="58" spans="1:20" s="31" customFormat="1" ht="45.75">
      <c r="A58" s="36">
        <v>38</v>
      </c>
      <c r="B58" s="45" t="s">
        <v>160</v>
      </c>
      <c r="C58" s="46"/>
      <c r="D58" s="27" t="s">
        <v>161</v>
      </c>
      <c r="E58" s="27" t="s">
        <v>162</v>
      </c>
      <c r="F58" s="52" t="s">
        <v>5</v>
      </c>
      <c r="G58" s="52"/>
      <c r="H58" s="27" t="s">
        <v>32</v>
      </c>
      <c r="I58" s="25">
        <v>30.41</v>
      </c>
      <c r="J58" s="25">
        <v>32.840000000000003</v>
      </c>
      <c r="K58" s="25">
        <v>0</v>
      </c>
      <c r="L58" s="25">
        <v>0</v>
      </c>
      <c r="M58" s="25">
        <v>0</v>
      </c>
      <c r="N58" s="25">
        <v>0</v>
      </c>
      <c r="O58" s="25">
        <v>0</v>
      </c>
      <c r="P58" s="28">
        <f t="shared" ref="P58" si="6">I58+J58+K58+O58</f>
        <v>63.25</v>
      </c>
      <c r="Q58" s="29"/>
      <c r="R58" s="25">
        <v>0</v>
      </c>
      <c r="S58" s="29"/>
      <c r="T58" s="25">
        <v>0</v>
      </c>
    </row>
    <row r="59" spans="1:20">
      <c r="A59" s="41" t="s">
        <v>7</v>
      </c>
      <c r="B59" s="41"/>
      <c r="C59" s="41"/>
      <c r="D59" s="11" t="s">
        <v>163</v>
      </c>
      <c r="E59" s="11"/>
      <c r="F59" s="41" t="s">
        <v>96</v>
      </c>
      <c r="G59" s="41"/>
      <c r="H59" s="11"/>
      <c r="I59" s="12"/>
      <c r="J59" s="12"/>
      <c r="K59" s="12"/>
      <c r="L59" s="12"/>
      <c r="M59" s="12"/>
      <c r="N59" s="12"/>
      <c r="O59" s="12"/>
      <c r="P59" s="13"/>
      <c r="Q59" s="12"/>
      <c r="R59" s="12"/>
      <c r="S59" s="12"/>
      <c r="T59" s="12"/>
    </row>
    <row r="60" spans="1:20" s="14" customFormat="1" ht="45.75">
      <c r="A60" s="35" t="s">
        <v>10</v>
      </c>
      <c r="B60" s="42" t="s">
        <v>11</v>
      </c>
      <c r="C60" s="43"/>
      <c r="D60" s="16" t="s">
        <v>12</v>
      </c>
      <c r="E60" s="16" t="s">
        <v>13</v>
      </c>
      <c r="F60" s="44" t="s">
        <v>14</v>
      </c>
      <c r="G60" s="44"/>
      <c r="H60" s="19" t="s">
        <v>15</v>
      </c>
      <c r="I60" s="17" t="s">
        <v>16</v>
      </c>
      <c r="J60" s="17" t="s">
        <v>17</v>
      </c>
      <c r="K60" s="17" t="s">
        <v>18</v>
      </c>
      <c r="L60" s="15" t="s">
        <v>19</v>
      </c>
      <c r="M60" s="15" t="s">
        <v>20</v>
      </c>
      <c r="N60" s="15" t="s">
        <v>21</v>
      </c>
      <c r="O60" s="17" t="s">
        <v>22</v>
      </c>
      <c r="P60" s="18" t="s">
        <v>23</v>
      </c>
      <c r="Q60" s="15" t="s">
        <v>24</v>
      </c>
      <c r="R60" s="17" t="s">
        <v>25</v>
      </c>
      <c r="S60" s="15" t="s">
        <v>26</v>
      </c>
      <c r="T60" s="17" t="s">
        <v>27</v>
      </c>
    </row>
    <row r="61" spans="1:20" s="31" customFormat="1" ht="45.75">
      <c r="A61" s="36">
        <v>39</v>
      </c>
      <c r="B61" s="45" t="s">
        <v>164</v>
      </c>
      <c r="C61" s="46"/>
      <c r="D61" s="27" t="s">
        <v>165</v>
      </c>
      <c r="E61" s="27" t="s">
        <v>167</v>
      </c>
      <c r="F61" s="47" t="s">
        <v>84</v>
      </c>
      <c r="G61" s="47"/>
      <c r="H61" s="27" t="s">
        <v>32</v>
      </c>
      <c r="I61" s="25">
        <v>24.16</v>
      </c>
      <c r="J61" s="25">
        <v>61.48</v>
      </c>
      <c r="K61" s="25">
        <v>0</v>
      </c>
      <c r="L61" s="25">
        <v>1</v>
      </c>
      <c r="M61" s="25">
        <v>0</v>
      </c>
      <c r="N61" s="25">
        <v>1</v>
      </c>
      <c r="O61" s="25">
        <v>0</v>
      </c>
      <c r="P61" s="28">
        <f t="shared" ref="P61" si="7">I61+J61+K61+O61</f>
        <v>85.64</v>
      </c>
      <c r="Q61" s="29"/>
      <c r="R61" s="25">
        <v>0</v>
      </c>
      <c r="S61" s="27"/>
      <c r="T61" s="25">
        <v>0</v>
      </c>
    </row>
    <row r="62" spans="1:20">
      <c r="A62" s="41" t="s">
        <v>7</v>
      </c>
      <c r="B62" s="41"/>
      <c r="C62" s="41"/>
      <c r="D62" s="11" t="s">
        <v>168</v>
      </c>
      <c r="E62" s="11"/>
      <c r="F62" s="41" t="s">
        <v>122</v>
      </c>
      <c r="G62" s="41"/>
      <c r="H62" s="11"/>
      <c r="I62" s="12"/>
      <c r="J62" s="12"/>
      <c r="K62" s="12"/>
      <c r="L62" s="12"/>
      <c r="M62" s="12"/>
      <c r="N62" s="12"/>
      <c r="O62" s="12"/>
      <c r="P62" s="13"/>
      <c r="Q62" s="12"/>
      <c r="R62" s="12"/>
      <c r="S62" s="12"/>
      <c r="T62" s="12"/>
    </row>
    <row r="63" spans="1:20" s="14" customFormat="1" ht="45.75">
      <c r="A63" s="35" t="s">
        <v>10</v>
      </c>
      <c r="B63" s="42" t="s">
        <v>11</v>
      </c>
      <c r="C63" s="43"/>
      <c r="D63" s="16" t="s">
        <v>12</v>
      </c>
      <c r="E63" s="16" t="s">
        <v>13</v>
      </c>
      <c r="F63" s="44" t="s">
        <v>14</v>
      </c>
      <c r="G63" s="44"/>
      <c r="H63" s="19" t="s">
        <v>15</v>
      </c>
      <c r="I63" s="17" t="s">
        <v>16</v>
      </c>
      <c r="J63" s="17" t="s">
        <v>17</v>
      </c>
      <c r="K63" s="17" t="s">
        <v>18</v>
      </c>
      <c r="L63" s="15" t="s">
        <v>19</v>
      </c>
      <c r="M63" s="15" t="s">
        <v>20</v>
      </c>
      <c r="N63" s="15" t="s">
        <v>21</v>
      </c>
      <c r="O63" s="17" t="s">
        <v>22</v>
      </c>
      <c r="P63" s="18" t="s">
        <v>23</v>
      </c>
      <c r="Q63" s="15" t="s">
        <v>24</v>
      </c>
      <c r="R63" s="17" t="s">
        <v>25</v>
      </c>
      <c r="S63" s="15" t="s">
        <v>26</v>
      </c>
      <c r="T63" s="17" t="s">
        <v>27</v>
      </c>
    </row>
    <row r="64" spans="1:20" s="32" customFormat="1" ht="45.75">
      <c r="A64" s="37">
        <v>40</v>
      </c>
      <c r="B64" s="49" t="s">
        <v>169</v>
      </c>
      <c r="C64" s="50"/>
      <c r="D64" s="21" t="s">
        <v>104</v>
      </c>
      <c r="E64" s="21" t="s">
        <v>170</v>
      </c>
      <c r="F64" s="53" t="s">
        <v>5</v>
      </c>
      <c r="G64" s="53"/>
      <c r="H64" s="21" t="s">
        <v>32</v>
      </c>
      <c r="I64" s="20">
        <v>46.04</v>
      </c>
      <c r="J64" s="20">
        <v>79.83</v>
      </c>
      <c r="K64" s="20">
        <v>4</v>
      </c>
      <c r="L64" s="20">
        <v>2</v>
      </c>
      <c r="M64" s="20">
        <v>0</v>
      </c>
      <c r="N64" s="20">
        <v>2</v>
      </c>
      <c r="O64" s="20">
        <v>8</v>
      </c>
      <c r="P64" s="23">
        <f t="shared" ref="P64:P76" si="8">I64+J64+K64+O64</f>
        <v>137.87</v>
      </c>
      <c r="Q64" s="21" t="s">
        <v>32</v>
      </c>
      <c r="R64" s="20">
        <v>4</v>
      </c>
      <c r="S64" s="21" t="s">
        <v>32</v>
      </c>
      <c r="T64" s="20">
        <v>4</v>
      </c>
    </row>
    <row r="65" spans="1:20" s="32" customFormat="1" ht="45.75">
      <c r="A65" s="37">
        <v>41</v>
      </c>
      <c r="B65" s="49" t="s">
        <v>171</v>
      </c>
      <c r="C65" s="50"/>
      <c r="D65" s="21" t="s">
        <v>172</v>
      </c>
      <c r="E65" s="21" t="s">
        <v>173</v>
      </c>
      <c r="F65" s="51" t="s">
        <v>45</v>
      </c>
      <c r="G65" s="51"/>
      <c r="H65" s="21" t="s">
        <v>32</v>
      </c>
      <c r="I65" s="20">
        <v>42.5</v>
      </c>
      <c r="J65" s="20">
        <v>121.73</v>
      </c>
      <c r="K65" s="20">
        <v>4</v>
      </c>
      <c r="L65" s="20">
        <v>3</v>
      </c>
      <c r="M65" s="20">
        <v>0</v>
      </c>
      <c r="N65" s="20">
        <v>3</v>
      </c>
      <c r="O65" s="20">
        <v>14</v>
      </c>
      <c r="P65" s="23">
        <f t="shared" si="8"/>
        <v>182.23000000000002</v>
      </c>
      <c r="Q65" s="21" t="s">
        <v>32</v>
      </c>
      <c r="R65" s="20">
        <v>4</v>
      </c>
      <c r="S65" s="21" t="s">
        <v>32</v>
      </c>
      <c r="T65" s="20">
        <v>4</v>
      </c>
    </row>
    <row r="66" spans="1:20" s="31" customFormat="1" ht="45.75">
      <c r="A66" s="36">
        <v>42</v>
      </c>
      <c r="B66" s="45" t="s">
        <v>174</v>
      </c>
      <c r="C66" s="46"/>
      <c r="D66" s="27" t="s">
        <v>175</v>
      </c>
      <c r="E66" s="27" t="s">
        <v>176</v>
      </c>
      <c r="F66" s="52" t="s">
        <v>5</v>
      </c>
      <c r="G66" s="52"/>
      <c r="H66" s="27" t="s">
        <v>32</v>
      </c>
      <c r="I66" s="25">
        <v>35</v>
      </c>
      <c r="J66" s="25">
        <v>89.29</v>
      </c>
      <c r="K66" s="25">
        <v>0</v>
      </c>
      <c r="L66" s="25">
        <v>0</v>
      </c>
      <c r="M66" s="25">
        <v>0</v>
      </c>
      <c r="N66" s="25">
        <v>0</v>
      </c>
      <c r="O66" s="25">
        <v>0</v>
      </c>
      <c r="P66" s="28">
        <f t="shared" si="8"/>
        <v>124.29</v>
      </c>
      <c r="Q66" s="29"/>
      <c r="R66" s="25">
        <v>0</v>
      </c>
      <c r="S66" s="29"/>
      <c r="T66" s="25">
        <v>0</v>
      </c>
    </row>
    <row r="67" spans="1:20" s="31" customFormat="1" ht="45.75">
      <c r="A67" s="36">
        <v>43</v>
      </c>
      <c r="B67" s="45" t="s">
        <v>177</v>
      </c>
      <c r="C67" s="46"/>
      <c r="D67" s="26" t="s">
        <v>178</v>
      </c>
      <c r="E67" s="26" t="s">
        <v>179</v>
      </c>
      <c r="F67" s="47" t="s">
        <v>37</v>
      </c>
      <c r="G67" s="47"/>
      <c r="H67" s="26" t="s">
        <v>32</v>
      </c>
      <c r="I67" s="25">
        <v>45</v>
      </c>
      <c r="J67" s="25">
        <v>97.45</v>
      </c>
      <c r="K67" s="25">
        <v>0</v>
      </c>
      <c r="L67" s="25">
        <v>2</v>
      </c>
      <c r="M67" s="25">
        <v>0</v>
      </c>
      <c r="N67" s="25">
        <v>2</v>
      </c>
      <c r="O67" s="25">
        <v>0</v>
      </c>
      <c r="P67" s="28">
        <f t="shared" si="8"/>
        <v>142.44999999999999</v>
      </c>
      <c r="Q67" s="29"/>
      <c r="R67" s="25">
        <v>0</v>
      </c>
      <c r="S67" s="21"/>
      <c r="T67" s="25">
        <v>0</v>
      </c>
    </row>
    <row r="68" spans="1:20" s="32" customFormat="1" ht="45.75">
      <c r="A68" s="37">
        <v>44</v>
      </c>
      <c r="B68" s="49" t="s">
        <v>180</v>
      </c>
      <c r="C68" s="50"/>
      <c r="D68" s="22" t="s">
        <v>181</v>
      </c>
      <c r="E68" s="22" t="s">
        <v>182</v>
      </c>
      <c r="F68" s="53" t="s">
        <v>5</v>
      </c>
      <c r="G68" s="53"/>
      <c r="H68" s="22" t="s">
        <v>32</v>
      </c>
      <c r="I68" s="20">
        <v>47.5</v>
      </c>
      <c r="J68" s="20">
        <v>71.7</v>
      </c>
      <c r="K68" s="20">
        <v>4</v>
      </c>
      <c r="L68" s="20">
        <v>2</v>
      </c>
      <c r="M68" s="20">
        <v>0</v>
      </c>
      <c r="N68" s="20">
        <v>2</v>
      </c>
      <c r="O68" s="20">
        <v>8</v>
      </c>
      <c r="P68" s="23">
        <f t="shared" si="8"/>
        <v>131.19999999999999</v>
      </c>
      <c r="Q68" s="24"/>
      <c r="R68" s="20">
        <v>0</v>
      </c>
      <c r="S68" s="24"/>
      <c r="T68" s="20">
        <v>0</v>
      </c>
    </row>
    <row r="69" spans="1:20" s="31" customFormat="1" ht="45.75">
      <c r="A69" s="36">
        <v>45</v>
      </c>
      <c r="B69" s="45" t="s">
        <v>183</v>
      </c>
      <c r="C69" s="46"/>
      <c r="D69" s="27" t="s">
        <v>184</v>
      </c>
      <c r="E69" s="27" t="s">
        <v>185</v>
      </c>
      <c r="F69" s="52" t="s">
        <v>5</v>
      </c>
      <c r="G69" s="52"/>
      <c r="H69" s="27" t="s">
        <v>32</v>
      </c>
      <c r="I69" s="25">
        <v>41.66</v>
      </c>
      <c r="J69" s="25">
        <v>115.24</v>
      </c>
      <c r="K69" s="25">
        <v>0</v>
      </c>
      <c r="L69" s="25">
        <v>0</v>
      </c>
      <c r="M69" s="25">
        <v>0</v>
      </c>
      <c r="N69" s="25">
        <v>0</v>
      </c>
      <c r="O69" s="25">
        <v>0</v>
      </c>
      <c r="P69" s="28">
        <f t="shared" si="8"/>
        <v>156.89999999999998</v>
      </c>
      <c r="Q69" s="29"/>
      <c r="R69" s="25">
        <v>0</v>
      </c>
      <c r="S69" s="29"/>
      <c r="T69" s="25">
        <v>0</v>
      </c>
    </row>
    <row r="70" spans="1:20" s="32" customFormat="1" ht="45.75">
      <c r="A70" s="37">
        <v>46</v>
      </c>
      <c r="B70" s="49" t="s">
        <v>186</v>
      </c>
      <c r="C70" s="50"/>
      <c r="D70" s="22" t="s">
        <v>35</v>
      </c>
      <c r="E70" s="22" t="s">
        <v>187</v>
      </c>
      <c r="F70" s="53" t="s">
        <v>5</v>
      </c>
      <c r="G70" s="53"/>
      <c r="H70" s="34" t="s">
        <v>73</v>
      </c>
      <c r="I70" s="20">
        <v>29.58</v>
      </c>
      <c r="J70" s="20">
        <v>72.77</v>
      </c>
      <c r="K70" s="20">
        <v>4</v>
      </c>
      <c r="L70" s="20">
        <v>2</v>
      </c>
      <c r="M70" s="20">
        <v>0</v>
      </c>
      <c r="N70" s="20">
        <v>2</v>
      </c>
      <c r="O70" s="20">
        <v>8</v>
      </c>
      <c r="P70" s="23">
        <f t="shared" si="8"/>
        <v>114.35</v>
      </c>
      <c r="Q70" s="22"/>
      <c r="R70" s="20">
        <v>0</v>
      </c>
      <c r="S70" s="22"/>
      <c r="T70" s="20">
        <v>0</v>
      </c>
    </row>
    <row r="71" spans="1:20" s="31" customFormat="1" ht="45.75">
      <c r="A71" s="36">
        <v>47</v>
      </c>
      <c r="B71" s="45" t="s">
        <v>188</v>
      </c>
      <c r="C71" s="46"/>
      <c r="D71" s="26" t="s">
        <v>35</v>
      </c>
      <c r="E71" s="26" t="s">
        <v>189</v>
      </c>
      <c r="F71" s="52" t="s">
        <v>5</v>
      </c>
      <c r="G71" s="52"/>
      <c r="H71" s="33" t="s">
        <v>73</v>
      </c>
      <c r="I71" s="25">
        <v>40.83</v>
      </c>
      <c r="J71" s="25">
        <v>112.63</v>
      </c>
      <c r="K71" s="25">
        <v>0</v>
      </c>
      <c r="L71" s="25">
        <v>0</v>
      </c>
      <c r="M71" s="25">
        <v>0</v>
      </c>
      <c r="N71" s="25">
        <v>0</v>
      </c>
      <c r="O71" s="25">
        <v>0</v>
      </c>
      <c r="P71" s="28">
        <f t="shared" si="8"/>
        <v>153.45999999999998</v>
      </c>
      <c r="Q71" s="29"/>
      <c r="R71" s="25">
        <v>0</v>
      </c>
      <c r="S71" s="29"/>
      <c r="T71" s="25">
        <v>0</v>
      </c>
    </row>
    <row r="72" spans="1:20" s="32" customFormat="1" ht="45.75">
      <c r="A72" s="37">
        <v>48</v>
      </c>
      <c r="B72" s="49" t="s">
        <v>190</v>
      </c>
      <c r="C72" s="50"/>
      <c r="D72" s="22" t="s">
        <v>79</v>
      </c>
      <c r="E72" s="22" t="s">
        <v>191</v>
      </c>
      <c r="F72" s="53" t="s">
        <v>5</v>
      </c>
      <c r="G72" s="53"/>
      <c r="H72" s="22" t="s">
        <v>32</v>
      </c>
      <c r="I72" s="20">
        <v>45.83</v>
      </c>
      <c r="J72" s="20">
        <v>78.98</v>
      </c>
      <c r="K72" s="20">
        <v>4</v>
      </c>
      <c r="L72" s="20">
        <v>1</v>
      </c>
      <c r="M72" s="20">
        <v>1</v>
      </c>
      <c r="N72" s="20">
        <v>2</v>
      </c>
      <c r="O72" s="20">
        <v>8</v>
      </c>
      <c r="P72" s="23">
        <f t="shared" si="8"/>
        <v>136.81</v>
      </c>
      <c r="Q72" s="22" t="s">
        <v>32</v>
      </c>
      <c r="R72" s="20">
        <v>4</v>
      </c>
      <c r="S72" s="22" t="s">
        <v>32</v>
      </c>
      <c r="T72" s="20">
        <v>4</v>
      </c>
    </row>
    <row r="73" spans="1:20" s="31" customFormat="1" ht="45.75">
      <c r="A73" s="36">
        <v>49</v>
      </c>
      <c r="B73" s="45" t="s">
        <v>192</v>
      </c>
      <c r="C73" s="46"/>
      <c r="D73" s="27" t="s">
        <v>193</v>
      </c>
      <c r="E73" s="27" t="s">
        <v>194</v>
      </c>
      <c r="F73" s="52" t="s">
        <v>5</v>
      </c>
      <c r="G73" s="52"/>
      <c r="H73" s="33" t="s">
        <v>73</v>
      </c>
      <c r="I73" s="25">
        <v>31.66</v>
      </c>
      <c r="J73" s="25">
        <v>103.11</v>
      </c>
      <c r="K73" s="25">
        <v>0</v>
      </c>
      <c r="L73" s="25">
        <v>0</v>
      </c>
      <c r="M73" s="25">
        <v>0</v>
      </c>
      <c r="N73" s="25">
        <v>0</v>
      </c>
      <c r="O73" s="25">
        <v>0</v>
      </c>
      <c r="P73" s="28">
        <f t="shared" si="8"/>
        <v>134.77000000000001</v>
      </c>
      <c r="Q73" s="29"/>
      <c r="R73" s="25">
        <v>0</v>
      </c>
      <c r="S73" s="29"/>
      <c r="T73" s="25">
        <v>0</v>
      </c>
    </row>
    <row r="74" spans="1:20" s="32" customFormat="1" ht="45.75">
      <c r="A74" s="37">
        <v>50</v>
      </c>
      <c r="B74" s="49" t="s">
        <v>195</v>
      </c>
      <c r="C74" s="50"/>
      <c r="D74" s="22" t="s">
        <v>196</v>
      </c>
      <c r="E74" s="22" t="s">
        <v>197</v>
      </c>
      <c r="F74" s="53" t="s">
        <v>5</v>
      </c>
      <c r="G74" s="53"/>
      <c r="H74" s="22" t="s">
        <v>32</v>
      </c>
      <c r="I74" s="20">
        <v>45.2</v>
      </c>
      <c r="J74" s="20">
        <v>89</v>
      </c>
      <c r="K74" s="20">
        <v>4</v>
      </c>
      <c r="L74" s="20">
        <v>0</v>
      </c>
      <c r="M74" s="20">
        <v>0</v>
      </c>
      <c r="N74" s="20">
        <v>0</v>
      </c>
      <c r="O74" s="20">
        <v>0</v>
      </c>
      <c r="P74" s="23">
        <f t="shared" si="8"/>
        <v>138.19999999999999</v>
      </c>
      <c r="Q74" s="22" t="s">
        <v>32</v>
      </c>
      <c r="R74" s="20">
        <v>4</v>
      </c>
      <c r="S74" s="24"/>
      <c r="T74" s="20">
        <v>0</v>
      </c>
    </row>
    <row r="75" spans="1:20" s="32" customFormat="1" ht="45.75">
      <c r="A75" s="37">
        <v>51</v>
      </c>
      <c r="B75" s="49" t="s">
        <v>198</v>
      </c>
      <c r="C75" s="50"/>
      <c r="D75" s="22" t="s">
        <v>48</v>
      </c>
      <c r="E75" s="22" t="s">
        <v>199</v>
      </c>
      <c r="F75" s="53" t="s">
        <v>5</v>
      </c>
      <c r="G75" s="53"/>
      <c r="H75" s="22" t="s">
        <v>32</v>
      </c>
      <c r="I75" s="20">
        <v>41.45</v>
      </c>
      <c r="J75" s="20">
        <v>75.290000000000006</v>
      </c>
      <c r="K75" s="20">
        <v>4</v>
      </c>
      <c r="L75" s="20">
        <v>2</v>
      </c>
      <c r="M75" s="20">
        <v>0</v>
      </c>
      <c r="N75" s="20">
        <v>2</v>
      </c>
      <c r="O75" s="20">
        <v>8</v>
      </c>
      <c r="P75" s="23">
        <f t="shared" si="8"/>
        <v>128.74</v>
      </c>
      <c r="Q75" s="22" t="s">
        <v>32</v>
      </c>
      <c r="R75" s="20">
        <v>4</v>
      </c>
      <c r="S75" s="22" t="s">
        <v>32</v>
      </c>
      <c r="T75" s="20">
        <v>4</v>
      </c>
    </row>
    <row r="76" spans="1:20" s="31" customFormat="1" ht="45.75">
      <c r="A76" s="36">
        <v>52</v>
      </c>
      <c r="B76" s="45" t="s">
        <v>200</v>
      </c>
      <c r="C76" s="46"/>
      <c r="D76" s="27" t="s">
        <v>79</v>
      </c>
      <c r="E76" s="27" t="s">
        <v>201</v>
      </c>
      <c r="F76" s="52" t="s">
        <v>5</v>
      </c>
      <c r="G76" s="52"/>
      <c r="H76" s="27" t="s">
        <v>32</v>
      </c>
      <c r="I76" s="25">
        <v>40</v>
      </c>
      <c r="J76" s="25">
        <v>93.22</v>
      </c>
      <c r="K76" s="25">
        <v>0</v>
      </c>
      <c r="L76" s="25">
        <v>1</v>
      </c>
      <c r="M76" s="25">
        <v>0</v>
      </c>
      <c r="N76" s="25">
        <v>1</v>
      </c>
      <c r="O76" s="25">
        <v>0</v>
      </c>
      <c r="P76" s="28">
        <f t="shared" si="8"/>
        <v>133.22</v>
      </c>
      <c r="Q76" s="29"/>
      <c r="R76" s="25">
        <v>0</v>
      </c>
      <c r="S76" s="27"/>
      <c r="T76" s="25">
        <v>0</v>
      </c>
    </row>
    <row r="77" spans="1:20">
      <c r="A77" s="41" t="s">
        <v>7</v>
      </c>
      <c r="B77" s="41"/>
      <c r="C77" s="41"/>
      <c r="D77" s="11" t="s">
        <v>202</v>
      </c>
      <c r="E77" s="11"/>
      <c r="F77" s="41" t="s">
        <v>96</v>
      </c>
      <c r="G77" s="41"/>
      <c r="H77" s="11"/>
      <c r="I77" s="12"/>
      <c r="J77" s="12"/>
      <c r="K77" s="12"/>
      <c r="L77" s="12"/>
      <c r="M77" s="12"/>
      <c r="N77" s="12"/>
      <c r="O77" s="12"/>
      <c r="P77" s="13"/>
      <c r="Q77" s="12"/>
      <c r="R77" s="12"/>
      <c r="S77" s="12"/>
      <c r="T77" s="12"/>
    </row>
    <row r="78" spans="1:20" s="14" customFormat="1" ht="45.75">
      <c r="A78" s="35" t="s">
        <v>10</v>
      </c>
      <c r="B78" s="42" t="s">
        <v>11</v>
      </c>
      <c r="C78" s="43"/>
      <c r="D78" s="16" t="s">
        <v>12</v>
      </c>
      <c r="E78" s="16" t="s">
        <v>13</v>
      </c>
      <c r="F78" s="44" t="s">
        <v>14</v>
      </c>
      <c r="G78" s="44"/>
      <c r="H78" s="19" t="s">
        <v>15</v>
      </c>
      <c r="I78" s="17" t="s">
        <v>16</v>
      </c>
      <c r="J78" s="17" t="s">
        <v>17</v>
      </c>
      <c r="K78" s="17" t="s">
        <v>18</v>
      </c>
      <c r="L78" s="15" t="s">
        <v>19</v>
      </c>
      <c r="M78" s="15" t="s">
        <v>20</v>
      </c>
      <c r="N78" s="15" t="s">
        <v>21</v>
      </c>
      <c r="O78" s="17" t="s">
        <v>22</v>
      </c>
      <c r="P78" s="18" t="s">
        <v>23</v>
      </c>
      <c r="Q78" s="15" t="s">
        <v>24</v>
      </c>
      <c r="R78" s="17" t="s">
        <v>25</v>
      </c>
      <c r="S78" s="15" t="s">
        <v>26</v>
      </c>
      <c r="T78" s="17" t="s">
        <v>27</v>
      </c>
    </row>
    <row r="79" spans="1:20" s="32" customFormat="1" ht="45.75">
      <c r="A79" s="37">
        <v>53</v>
      </c>
      <c r="B79" s="49" t="s">
        <v>203</v>
      </c>
      <c r="C79" s="50"/>
      <c r="D79" s="21" t="s">
        <v>154</v>
      </c>
      <c r="E79" s="21" t="s">
        <v>204</v>
      </c>
      <c r="F79" s="51" t="s">
        <v>205</v>
      </c>
      <c r="G79" s="51"/>
      <c r="H79" s="21" t="s">
        <v>32</v>
      </c>
      <c r="I79" s="20">
        <v>30.83</v>
      </c>
      <c r="J79" s="20">
        <v>48.5</v>
      </c>
      <c r="K79" s="20">
        <v>4</v>
      </c>
      <c r="L79" s="20">
        <v>3</v>
      </c>
      <c r="M79" s="20">
        <v>0</v>
      </c>
      <c r="N79" s="20">
        <v>3</v>
      </c>
      <c r="O79" s="20">
        <v>14</v>
      </c>
      <c r="P79" s="23">
        <f t="shared" ref="P79" si="9">I79+J79+K79+O79</f>
        <v>97.33</v>
      </c>
      <c r="Q79" s="24"/>
      <c r="R79" s="20">
        <v>0</v>
      </c>
      <c r="S79" s="21" t="s">
        <v>32</v>
      </c>
      <c r="T79" s="20">
        <v>4</v>
      </c>
    </row>
    <row r="80" spans="1:20">
      <c r="A80" s="41" t="s">
        <v>7</v>
      </c>
      <c r="B80" s="41"/>
      <c r="C80" s="41"/>
      <c r="D80" s="11" t="s">
        <v>206</v>
      </c>
      <c r="E80" s="11"/>
      <c r="F80" s="41" t="s">
        <v>96</v>
      </c>
      <c r="G80" s="41"/>
      <c r="H80" s="11"/>
      <c r="I80" s="12"/>
      <c r="J80" s="12"/>
      <c r="K80" s="12"/>
      <c r="L80" s="12"/>
      <c r="M80" s="12"/>
      <c r="N80" s="12"/>
      <c r="O80" s="12"/>
      <c r="P80" s="13"/>
      <c r="Q80" s="12"/>
      <c r="R80" s="12"/>
      <c r="S80" s="12"/>
      <c r="T80" s="12"/>
    </row>
    <row r="81" spans="1:20" s="14" customFormat="1" ht="45.75">
      <c r="A81" s="35" t="s">
        <v>10</v>
      </c>
      <c r="B81" s="42" t="s">
        <v>11</v>
      </c>
      <c r="C81" s="43"/>
      <c r="D81" s="16" t="s">
        <v>12</v>
      </c>
      <c r="E81" s="16" t="s">
        <v>13</v>
      </c>
      <c r="F81" s="44" t="s">
        <v>14</v>
      </c>
      <c r="G81" s="44"/>
      <c r="H81" s="19" t="s">
        <v>15</v>
      </c>
      <c r="I81" s="17" t="s">
        <v>16</v>
      </c>
      <c r="J81" s="17" t="s">
        <v>17</v>
      </c>
      <c r="K81" s="17" t="s">
        <v>18</v>
      </c>
      <c r="L81" s="15" t="s">
        <v>19</v>
      </c>
      <c r="M81" s="15" t="s">
        <v>20</v>
      </c>
      <c r="N81" s="15" t="s">
        <v>21</v>
      </c>
      <c r="O81" s="17" t="s">
        <v>22</v>
      </c>
      <c r="P81" s="18" t="s">
        <v>23</v>
      </c>
      <c r="Q81" s="15" t="s">
        <v>24</v>
      </c>
      <c r="R81" s="17" t="s">
        <v>25</v>
      </c>
      <c r="S81" s="15" t="s">
        <v>26</v>
      </c>
      <c r="T81" s="17" t="s">
        <v>27</v>
      </c>
    </row>
    <row r="82" spans="1:20" s="32" customFormat="1" ht="45.75">
      <c r="A82" s="37">
        <v>54</v>
      </c>
      <c r="B82" s="49" t="s">
        <v>207</v>
      </c>
      <c r="C82" s="50"/>
      <c r="D82" s="21" t="s">
        <v>208</v>
      </c>
      <c r="E82" s="21" t="s">
        <v>209</v>
      </c>
      <c r="F82" s="51" t="s">
        <v>45</v>
      </c>
      <c r="G82" s="51"/>
      <c r="H82" s="21" t="s">
        <v>32</v>
      </c>
      <c r="I82" s="20">
        <v>22.5</v>
      </c>
      <c r="J82" s="20">
        <v>54</v>
      </c>
      <c r="K82" s="20">
        <v>0</v>
      </c>
      <c r="L82" s="20">
        <v>0</v>
      </c>
      <c r="M82" s="20">
        <v>0</v>
      </c>
      <c r="N82" s="20">
        <v>0</v>
      </c>
      <c r="O82" s="20">
        <v>0</v>
      </c>
      <c r="P82" s="23">
        <f t="shared" ref="P82" si="10">I82+J82+K82+O82</f>
        <v>76.5</v>
      </c>
      <c r="Q82" s="24"/>
      <c r="R82" s="20">
        <v>0</v>
      </c>
      <c r="S82" s="24"/>
      <c r="T82" s="20">
        <v>0</v>
      </c>
    </row>
    <row r="83" spans="1:20">
      <c r="A83" s="41" t="s">
        <v>7</v>
      </c>
      <c r="B83" s="41"/>
      <c r="C83" s="41"/>
      <c r="D83" s="11" t="s">
        <v>210</v>
      </c>
      <c r="E83" s="11"/>
      <c r="F83" s="41" t="s">
        <v>96</v>
      </c>
      <c r="G83" s="41"/>
      <c r="H83" s="11"/>
      <c r="I83" s="12"/>
      <c r="J83" s="12"/>
      <c r="K83" s="12"/>
      <c r="L83" s="12"/>
      <c r="M83" s="12"/>
      <c r="N83" s="12"/>
      <c r="O83" s="12"/>
      <c r="P83" s="13"/>
      <c r="Q83" s="12"/>
      <c r="R83" s="12"/>
      <c r="S83" s="12"/>
      <c r="T83" s="12"/>
    </row>
    <row r="84" spans="1:20" s="14" customFormat="1" ht="45.75">
      <c r="A84" s="35" t="s">
        <v>10</v>
      </c>
      <c r="B84" s="42" t="s">
        <v>11</v>
      </c>
      <c r="C84" s="43"/>
      <c r="D84" s="16" t="s">
        <v>12</v>
      </c>
      <c r="E84" s="16" t="s">
        <v>13</v>
      </c>
      <c r="F84" s="44" t="s">
        <v>14</v>
      </c>
      <c r="G84" s="44"/>
      <c r="H84" s="19" t="s">
        <v>15</v>
      </c>
      <c r="I84" s="17" t="s">
        <v>16</v>
      </c>
      <c r="J84" s="17" t="s">
        <v>17</v>
      </c>
      <c r="K84" s="17" t="s">
        <v>18</v>
      </c>
      <c r="L84" s="15" t="s">
        <v>19</v>
      </c>
      <c r="M84" s="15" t="s">
        <v>20</v>
      </c>
      <c r="N84" s="15" t="s">
        <v>21</v>
      </c>
      <c r="O84" s="17" t="s">
        <v>22</v>
      </c>
      <c r="P84" s="18" t="s">
        <v>23</v>
      </c>
      <c r="Q84" s="15" t="s">
        <v>24</v>
      </c>
      <c r="R84" s="17" t="s">
        <v>25</v>
      </c>
      <c r="S84" s="15" t="s">
        <v>26</v>
      </c>
      <c r="T84" s="17" t="s">
        <v>27</v>
      </c>
    </row>
    <row r="85" spans="1:20" s="31" customFormat="1" ht="45.75">
      <c r="A85" s="36">
        <v>55</v>
      </c>
      <c r="B85" s="45" t="s">
        <v>211</v>
      </c>
      <c r="C85" s="46"/>
      <c r="D85" s="27" t="s">
        <v>212</v>
      </c>
      <c r="E85" s="27" t="s">
        <v>213</v>
      </c>
      <c r="F85" s="52" t="s">
        <v>5</v>
      </c>
      <c r="G85" s="52"/>
      <c r="H85" s="27" t="s">
        <v>32</v>
      </c>
      <c r="I85" s="25">
        <v>14.58</v>
      </c>
      <c r="J85" s="25">
        <v>14.39</v>
      </c>
      <c r="K85" s="25">
        <v>0</v>
      </c>
      <c r="L85" s="25">
        <v>0</v>
      </c>
      <c r="M85" s="25">
        <v>0</v>
      </c>
      <c r="N85" s="25">
        <v>0</v>
      </c>
      <c r="O85" s="25">
        <v>0</v>
      </c>
      <c r="P85" s="28">
        <f t="shared" ref="P85" si="11">I85+J85+K85+O85</f>
        <v>28.97</v>
      </c>
      <c r="Q85" s="29"/>
      <c r="R85" s="25">
        <v>0</v>
      </c>
      <c r="S85" s="29"/>
      <c r="T85" s="25">
        <v>0</v>
      </c>
    </row>
    <row r="86" spans="1:20">
      <c r="A86" s="41" t="s">
        <v>7</v>
      </c>
      <c r="B86" s="41"/>
      <c r="C86" s="41"/>
      <c r="D86" s="11" t="s">
        <v>214</v>
      </c>
      <c r="E86" s="11"/>
      <c r="F86" s="41" t="s">
        <v>86</v>
      </c>
      <c r="G86" s="41"/>
      <c r="H86" s="11"/>
      <c r="I86" s="12"/>
      <c r="J86" s="12"/>
      <c r="K86" s="12"/>
      <c r="L86" s="12"/>
      <c r="M86" s="12"/>
      <c r="N86" s="12"/>
      <c r="O86" s="12"/>
      <c r="P86" s="13"/>
      <c r="Q86" s="12"/>
      <c r="R86" s="12"/>
      <c r="S86" s="12"/>
      <c r="T86" s="12"/>
    </row>
    <row r="87" spans="1:20" s="14" customFormat="1" ht="45.75">
      <c r="A87" s="35" t="s">
        <v>10</v>
      </c>
      <c r="B87" s="42" t="s">
        <v>11</v>
      </c>
      <c r="C87" s="43"/>
      <c r="D87" s="16" t="s">
        <v>12</v>
      </c>
      <c r="E87" s="16" t="s">
        <v>13</v>
      </c>
      <c r="F87" s="44" t="s">
        <v>14</v>
      </c>
      <c r="G87" s="44"/>
      <c r="H87" s="19" t="s">
        <v>15</v>
      </c>
      <c r="I87" s="17" t="s">
        <v>16</v>
      </c>
      <c r="J87" s="17" t="s">
        <v>17</v>
      </c>
      <c r="K87" s="17" t="s">
        <v>18</v>
      </c>
      <c r="L87" s="15" t="s">
        <v>19</v>
      </c>
      <c r="M87" s="15" t="s">
        <v>20</v>
      </c>
      <c r="N87" s="15" t="s">
        <v>21</v>
      </c>
      <c r="O87" s="17" t="s">
        <v>22</v>
      </c>
      <c r="P87" s="18" t="s">
        <v>23</v>
      </c>
      <c r="Q87" s="15" t="s">
        <v>24</v>
      </c>
      <c r="R87" s="17" t="s">
        <v>25</v>
      </c>
      <c r="S87" s="15" t="s">
        <v>26</v>
      </c>
      <c r="T87" s="17" t="s">
        <v>27</v>
      </c>
    </row>
    <row r="88" spans="1:20" s="31" customFormat="1" ht="45.75">
      <c r="A88" s="36">
        <v>56</v>
      </c>
      <c r="B88" s="45" t="s">
        <v>215</v>
      </c>
      <c r="C88" s="46"/>
      <c r="D88" s="26" t="s">
        <v>133</v>
      </c>
      <c r="E88" s="26" t="s">
        <v>216</v>
      </c>
      <c r="F88" s="47" t="s">
        <v>67</v>
      </c>
      <c r="G88" s="47"/>
      <c r="H88" s="26" t="s">
        <v>32</v>
      </c>
      <c r="I88" s="25">
        <v>46.87</v>
      </c>
      <c r="J88" s="25">
        <v>112.07</v>
      </c>
      <c r="K88" s="25">
        <v>0</v>
      </c>
      <c r="L88" s="25">
        <v>4</v>
      </c>
      <c r="M88" s="25">
        <v>0</v>
      </c>
      <c r="N88" s="25">
        <v>4</v>
      </c>
      <c r="O88" s="25">
        <v>0</v>
      </c>
      <c r="P88" s="28">
        <f t="shared" ref="P88:P90" si="12">I88+J88+K88+O88</f>
        <v>158.94</v>
      </c>
      <c r="Q88" s="29"/>
      <c r="R88" s="25">
        <v>0</v>
      </c>
      <c r="S88" s="29"/>
      <c r="T88" s="25">
        <v>0</v>
      </c>
    </row>
    <row r="89" spans="1:20" s="32" customFormat="1" ht="45.75">
      <c r="A89" s="37">
        <v>57</v>
      </c>
      <c r="B89" s="49" t="s">
        <v>217</v>
      </c>
      <c r="C89" s="50"/>
      <c r="D89" s="22" t="s">
        <v>144</v>
      </c>
      <c r="E89" s="22" t="s">
        <v>218</v>
      </c>
      <c r="F89" s="53" t="s">
        <v>5</v>
      </c>
      <c r="G89" s="53"/>
      <c r="H89" s="34" t="s">
        <v>73</v>
      </c>
      <c r="I89" s="20">
        <v>31.45</v>
      </c>
      <c r="J89" s="20">
        <v>92.33</v>
      </c>
      <c r="K89" s="20">
        <v>4</v>
      </c>
      <c r="L89" s="20">
        <v>0</v>
      </c>
      <c r="M89" s="20">
        <v>0</v>
      </c>
      <c r="N89" s="20">
        <v>0</v>
      </c>
      <c r="O89" s="20">
        <v>0</v>
      </c>
      <c r="P89" s="23">
        <f t="shared" si="12"/>
        <v>127.78</v>
      </c>
      <c r="Q89" s="24"/>
      <c r="R89" s="20">
        <v>0</v>
      </c>
      <c r="S89" s="34" t="s">
        <v>73</v>
      </c>
      <c r="T89" s="20">
        <v>4</v>
      </c>
    </row>
    <row r="90" spans="1:20" s="32" customFormat="1" ht="45.75">
      <c r="A90" s="37">
        <v>58</v>
      </c>
      <c r="B90" s="49" t="s">
        <v>219</v>
      </c>
      <c r="C90" s="50"/>
      <c r="D90" s="22" t="s">
        <v>52</v>
      </c>
      <c r="E90" s="22" t="s">
        <v>220</v>
      </c>
      <c r="F90" s="53" t="s">
        <v>5</v>
      </c>
      <c r="G90" s="53"/>
      <c r="H90" s="22" t="s">
        <v>32</v>
      </c>
      <c r="I90" s="20">
        <v>31.04</v>
      </c>
      <c r="J90" s="20">
        <v>56.44</v>
      </c>
      <c r="K90" s="20">
        <v>4</v>
      </c>
      <c r="L90" s="20">
        <v>2</v>
      </c>
      <c r="M90" s="20">
        <v>0</v>
      </c>
      <c r="N90" s="20">
        <v>2</v>
      </c>
      <c r="O90" s="20">
        <v>8</v>
      </c>
      <c r="P90" s="23">
        <f t="shared" si="12"/>
        <v>99.47999999999999</v>
      </c>
      <c r="Q90" s="22" t="s">
        <v>32</v>
      </c>
      <c r="R90" s="20">
        <v>4</v>
      </c>
      <c r="S90" s="24"/>
      <c r="T90" s="20">
        <v>0</v>
      </c>
    </row>
    <row r="91" spans="1:20">
      <c r="A91" s="41" t="s">
        <v>7</v>
      </c>
      <c r="B91" s="41"/>
      <c r="C91" s="41"/>
      <c r="D91" s="11" t="s">
        <v>221</v>
      </c>
      <c r="E91" s="11"/>
      <c r="F91" s="41" t="s">
        <v>69</v>
      </c>
      <c r="G91" s="41"/>
      <c r="H91" s="11"/>
      <c r="I91" s="12"/>
      <c r="J91" s="12"/>
      <c r="K91" s="12"/>
      <c r="L91" s="12"/>
      <c r="M91" s="12"/>
      <c r="N91" s="12"/>
      <c r="O91" s="12"/>
      <c r="P91" s="13"/>
      <c r="Q91" s="12"/>
      <c r="R91" s="12"/>
      <c r="S91" s="12"/>
      <c r="T91" s="12"/>
    </row>
    <row r="92" spans="1:20" s="14" customFormat="1" ht="45.75">
      <c r="A92" s="35" t="s">
        <v>10</v>
      </c>
      <c r="B92" s="42" t="s">
        <v>11</v>
      </c>
      <c r="C92" s="43"/>
      <c r="D92" s="16" t="s">
        <v>12</v>
      </c>
      <c r="E92" s="16" t="s">
        <v>13</v>
      </c>
      <c r="F92" s="44" t="s">
        <v>14</v>
      </c>
      <c r="G92" s="44"/>
      <c r="H92" s="19" t="s">
        <v>15</v>
      </c>
      <c r="I92" s="17" t="s">
        <v>16</v>
      </c>
      <c r="J92" s="17" t="s">
        <v>17</v>
      </c>
      <c r="K92" s="17" t="s">
        <v>18</v>
      </c>
      <c r="L92" s="15" t="s">
        <v>19</v>
      </c>
      <c r="M92" s="15" t="s">
        <v>20</v>
      </c>
      <c r="N92" s="15" t="s">
        <v>21</v>
      </c>
      <c r="O92" s="17" t="s">
        <v>22</v>
      </c>
      <c r="P92" s="18" t="s">
        <v>23</v>
      </c>
      <c r="Q92" s="15" t="s">
        <v>24</v>
      </c>
      <c r="R92" s="17" t="s">
        <v>25</v>
      </c>
      <c r="S92" s="15" t="s">
        <v>26</v>
      </c>
      <c r="T92" s="17" t="s">
        <v>27</v>
      </c>
    </row>
    <row r="93" spans="1:20" s="31" customFormat="1" ht="45.75">
      <c r="A93" s="36">
        <v>59</v>
      </c>
      <c r="B93" s="45" t="s">
        <v>222</v>
      </c>
      <c r="C93" s="46"/>
      <c r="D93" s="26" t="s">
        <v>223</v>
      </c>
      <c r="E93" s="26" t="s">
        <v>224</v>
      </c>
      <c r="F93" s="47" t="s">
        <v>45</v>
      </c>
      <c r="G93" s="47"/>
      <c r="H93" s="26" t="s">
        <v>32</v>
      </c>
      <c r="I93" s="25">
        <v>45.83</v>
      </c>
      <c r="J93" s="25">
        <v>113.8</v>
      </c>
      <c r="K93" s="25">
        <v>0</v>
      </c>
      <c r="L93" s="25">
        <v>0</v>
      </c>
      <c r="M93" s="25">
        <v>1</v>
      </c>
      <c r="N93" s="25">
        <v>1</v>
      </c>
      <c r="O93" s="25">
        <v>0</v>
      </c>
      <c r="P93" s="28">
        <f t="shared" ref="P93:P96" si="13">I93+J93+K93+O93</f>
        <v>159.63</v>
      </c>
      <c r="Q93" s="29"/>
      <c r="R93" s="25">
        <v>0</v>
      </c>
      <c r="S93" s="29"/>
      <c r="T93" s="25">
        <v>0</v>
      </c>
    </row>
    <row r="94" spans="1:20" s="31" customFormat="1" ht="45.75">
      <c r="A94" s="36">
        <v>60</v>
      </c>
      <c r="B94" s="45" t="s">
        <v>225</v>
      </c>
      <c r="C94" s="46"/>
      <c r="D94" s="27" t="s">
        <v>226</v>
      </c>
      <c r="E94" s="27" t="s">
        <v>227</v>
      </c>
      <c r="F94" s="52" t="s">
        <v>5</v>
      </c>
      <c r="G94" s="52"/>
      <c r="H94" s="27" t="s">
        <v>32</v>
      </c>
      <c r="I94" s="25">
        <v>32.5</v>
      </c>
      <c r="J94" s="25">
        <v>81.02</v>
      </c>
      <c r="K94" s="25">
        <v>0</v>
      </c>
      <c r="L94" s="25">
        <v>1</v>
      </c>
      <c r="M94" s="25">
        <v>0</v>
      </c>
      <c r="N94" s="25">
        <v>1</v>
      </c>
      <c r="O94" s="25">
        <v>0</v>
      </c>
      <c r="P94" s="28">
        <f t="shared" si="13"/>
        <v>113.52</v>
      </c>
      <c r="Q94" s="29"/>
      <c r="R94" s="25">
        <v>0</v>
      </c>
      <c r="S94" s="29"/>
      <c r="T94" s="25">
        <v>0</v>
      </c>
    </row>
    <row r="95" spans="1:20" s="32" customFormat="1" ht="45.75">
      <c r="A95" s="37">
        <v>61</v>
      </c>
      <c r="B95" s="49" t="s">
        <v>228</v>
      </c>
      <c r="C95" s="50"/>
      <c r="D95" s="22" t="s">
        <v>166</v>
      </c>
      <c r="E95" s="22" t="s">
        <v>229</v>
      </c>
      <c r="F95" s="53" t="s">
        <v>5</v>
      </c>
      <c r="G95" s="53"/>
      <c r="H95" s="22" t="s">
        <v>32</v>
      </c>
      <c r="I95" s="20">
        <v>30.83</v>
      </c>
      <c r="J95" s="20">
        <v>65.33</v>
      </c>
      <c r="K95" s="20">
        <v>4</v>
      </c>
      <c r="L95" s="20">
        <v>2</v>
      </c>
      <c r="M95" s="20">
        <v>0</v>
      </c>
      <c r="N95" s="20">
        <v>2</v>
      </c>
      <c r="O95" s="20">
        <v>8</v>
      </c>
      <c r="P95" s="23">
        <f t="shared" si="13"/>
        <v>108.16</v>
      </c>
      <c r="Q95" s="22" t="s">
        <v>32</v>
      </c>
      <c r="R95" s="20">
        <v>4</v>
      </c>
      <c r="S95" s="22" t="s">
        <v>32</v>
      </c>
      <c r="T95" s="20">
        <v>4</v>
      </c>
    </row>
    <row r="96" spans="1:20" s="32" customFormat="1" ht="45.75">
      <c r="A96" s="37">
        <v>62</v>
      </c>
      <c r="B96" s="49" t="s">
        <v>230</v>
      </c>
      <c r="C96" s="50"/>
      <c r="D96" s="21" t="s">
        <v>208</v>
      </c>
      <c r="E96" s="21" t="s">
        <v>231</v>
      </c>
      <c r="F96" s="51" t="s">
        <v>41</v>
      </c>
      <c r="G96" s="51"/>
      <c r="H96" s="21" t="s">
        <v>32</v>
      </c>
      <c r="I96" s="20">
        <v>32.29</v>
      </c>
      <c r="J96" s="20">
        <v>86.21</v>
      </c>
      <c r="K96" s="20">
        <v>4</v>
      </c>
      <c r="L96" s="20">
        <v>0</v>
      </c>
      <c r="M96" s="20">
        <v>0</v>
      </c>
      <c r="N96" s="20">
        <v>0</v>
      </c>
      <c r="O96" s="20">
        <v>0</v>
      </c>
      <c r="P96" s="23">
        <f t="shared" si="13"/>
        <v>122.5</v>
      </c>
      <c r="Q96" s="24"/>
      <c r="R96" s="20">
        <v>0</v>
      </c>
      <c r="S96" s="21" t="s">
        <v>32</v>
      </c>
      <c r="T96" s="20">
        <v>4</v>
      </c>
    </row>
  </sheetData>
  <mergeCells count="193">
    <mergeCell ref="H1:T1"/>
    <mergeCell ref="B95:C95"/>
    <mergeCell ref="F95:G95"/>
    <mergeCell ref="B96:C96"/>
    <mergeCell ref="F96:G96"/>
    <mergeCell ref="B92:C92"/>
    <mergeCell ref="F92:G92"/>
    <mergeCell ref="B93:C93"/>
    <mergeCell ref="F93:G93"/>
    <mergeCell ref="B94:C94"/>
    <mergeCell ref="F94:G94"/>
    <mergeCell ref="B89:C89"/>
    <mergeCell ref="F89:G89"/>
    <mergeCell ref="B90:C90"/>
    <mergeCell ref="F90:G90"/>
    <mergeCell ref="A91:C91"/>
    <mergeCell ref="F91:G91"/>
    <mergeCell ref="A86:C86"/>
    <mergeCell ref="F86:G86"/>
    <mergeCell ref="B87:C87"/>
    <mergeCell ref="F87:G87"/>
    <mergeCell ref="B88:C88"/>
    <mergeCell ref="F88:G88"/>
    <mergeCell ref="A83:C83"/>
    <mergeCell ref="F83:G83"/>
    <mergeCell ref="B84:C84"/>
    <mergeCell ref="F84:G84"/>
    <mergeCell ref="B85:C85"/>
    <mergeCell ref="F85:G85"/>
    <mergeCell ref="A80:C80"/>
    <mergeCell ref="F80:G80"/>
    <mergeCell ref="B81:C81"/>
    <mergeCell ref="F81:G81"/>
    <mergeCell ref="B82:C82"/>
    <mergeCell ref="F82:G82"/>
    <mergeCell ref="A77:C77"/>
    <mergeCell ref="F77:G77"/>
    <mergeCell ref="B78:C78"/>
    <mergeCell ref="F78:G78"/>
    <mergeCell ref="B79:C79"/>
    <mergeCell ref="F79:G79"/>
    <mergeCell ref="B74:C74"/>
    <mergeCell ref="F74:G74"/>
    <mergeCell ref="B75:C75"/>
    <mergeCell ref="F75:G75"/>
    <mergeCell ref="B76:C76"/>
    <mergeCell ref="F76:G76"/>
    <mergeCell ref="B71:C71"/>
    <mergeCell ref="F71:G71"/>
    <mergeCell ref="B72:C72"/>
    <mergeCell ref="F72:G72"/>
    <mergeCell ref="B73:C73"/>
    <mergeCell ref="F73:G73"/>
    <mergeCell ref="B68:C68"/>
    <mergeCell ref="F68:G68"/>
    <mergeCell ref="B69:C69"/>
    <mergeCell ref="F69:G69"/>
    <mergeCell ref="B70:C70"/>
    <mergeCell ref="F70:G70"/>
    <mergeCell ref="B65:C65"/>
    <mergeCell ref="F65:G65"/>
    <mergeCell ref="B66:C66"/>
    <mergeCell ref="F66:G66"/>
    <mergeCell ref="B67:C67"/>
    <mergeCell ref="F67:G67"/>
    <mergeCell ref="A62:C62"/>
    <mergeCell ref="F62:G62"/>
    <mergeCell ref="B63:C63"/>
    <mergeCell ref="F63:G63"/>
    <mergeCell ref="B64:C64"/>
    <mergeCell ref="F64:G64"/>
    <mergeCell ref="A59:C59"/>
    <mergeCell ref="F59:G59"/>
    <mergeCell ref="B60:C60"/>
    <mergeCell ref="F60:G60"/>
    <mergeCell ref="B61:C61"/>
    <mergeCell ref="F61:G61"/>
    <mergeCell ref="A56:C56"/>
    <mergeCell ref="F56:G56"/>
    <mergeCell ref="B57:C57"/>
    <mergeCell ref="F57:G57"/>
    <mergeCell ref="B58:C58"/>
    <mergeCell ref="F58:G58"/>
    <mergeCell ref="B53:C53"/>
    <mergeCell ref="F53:G53"/>
    <mergeCell ref="B54:C54"/>
    <mergeCell ref="F54:G54"/>
    <mergeCell ref="B55:C55"/>
    <mergeCell ref="F55:G55"/>
    <mergeCell ref="B50:C50"/>
    <mergeCell ref="F50:G50"/>
    <mergeCell ref="B51:C51"/>
    <mergeCell ref="F51:G51"/>
    <mergeCell ref="B52:C52"/>
    <mergeCell ref="F52:G52"/>
    <mergeCell ref="B47:C47"/>
    <mergeCell ref="F47:G47"/>
    <mergeCell ref="B48:C48"/>
    <mergeCell ref="F48:G48"/>
    <mergeCell ref="B49:C49"/>
    <mergeCell ref="F49:G49"/>
    <mergeCell ref="B44:C44"/>
    <mergeCell ref="F44:G44"/>
    <mergeCell ref="B45:C45"/>
    <mergeCell ref="F45:G45"/>
    <mergeCell ref="B46:C46"/>
    <mergeCell ref="F46:G46"/>
    <mergeCell ref="A41:C41"/>
    <mergeCell ref="F41:G41"/>
    <mergeCell ref="B42:C42"/>
    <mergeCell ref="F42:G42"/>
    <mergeCell ref="B43:C43"/>
    <mergeCell ref="F43:G43"/>
    <mergeCell ref="B38:C38"/>
    <mergeCell ref="F38:G38"/>
    <mergeCell ref="B39:C39"/>
    <mergeCell ref="F39:G39"/>
    <mergeCell ref="B40:C40"/>
    <mergeCell ref="F40:G40"/>
    <mergeCell ref="B35:C35"/>
    <mergeCell ref="F35:G35"/>
    <mergeCell ref="B36:C36"/>
    <mergeCell ref="F36:G36"/>
    <mergeCell ref="B37:C37"/>
    <mergeCell ref="F37:G37"/>
    <mergeCell ref="B32:C32"/>
    <mergeCell ref="F32:G32"/>
    <mergeCell ref="A33:C33"/>
    <mergeCell ref="F33:G33"/>
    <mergeCell ref="B34:C34"/>
    <mergeCell ref="F34:G34"/>
    <mergeCell ref="B29:C29"/>
    <mergeCell ref="F29:G29"/>
    <mergeCell ref="A30:C30"/>
    <mergeCell ref="F30:G30"/>
    <mergeCell ref="B31:C31"/>
    <mergeCell ref="F31:G31"/>
    <mergeCell ref="B26:C26"/>
    <mergeCell ref="F26:G26"/>
    <mergeCell ref="B27:C27"/>
    <mergeCell ref="F27:G27"/>
    <mergeCell ref="B28:C28"/>
    <mergeCell ref="F28:G28"/>
    <mergeCell ref="B23:C23"/>
    <mergeCell ref="F23:G23"/>
    <mergeCell ref="B24:C24"/>
    <mergeCell ref="F24:G24"/>
    <mergeCell ref="A25:C25"/>
    <mergeCell ref="F25:G25"/>
    <mergeCell ref="B20:C20"/>
    <mergeCell ref="F20:G20"/>
    <mergeCell ref="B21:C21"/>
    <mergeCell ref="F21:G21"/>
    <mergeCell ref="B22:C22"/>
    <mergeCell ref="F22:G22"/>
    <mergeCell ref="B18:C18"/>
    <mergeCell ref="F18:G18"/>
    <mergeCell ref="A19:C19"/>
    <mergeCell ref="F19:G19"/>
    <mergeCell ref="B14:C14"/>
    <mergeCell ref="F14:G14"/>
    <mergeCell ref="B15:C15"/>
    <mergeCell ref="F15:G15"/>
    <mergeCell ref="B16:C16"/>
    <mergeCell ref="F16:G16"/>
    <mergeCell ref="B13:C13"/>
    <mergeCell ref="F13:G13"/>
    <mergeCell ref="B8:C8"/>
    <mergeCell ref="F8:G8"/>
    <mergeCell ref="B9:C9"/>
    <mergeCell ref="F9:G9"/>
    <mergeCell ref="B10:C10"/>
    <mergeCell ref="F10:G10"/>
    <mergeCell ref="B17:C17"/>
    <mergeCell ref="F17:G17"/>
    <mergeCell ref="B7:C7"/>
    <mergeCell ref="F7:G7"/>
    <mergeCell ref="A4:C4"/>
    <mergeCell ref="D4:E4"/>
    <mergeCell ref="F4:G4"/>
    <mergeCell ref="B11:C11"/>
    <mergeCell ref="F11:G11"/>
    <mergeCell ref="A12:C12"/>
    <mergeCell ref="F12:G12"/>
    <mergeCell ref="A1:E1"/>
    <mergeCell ref="A2:B2"/>
    <mergeCell ref="C2:E2"/>
    <mergeCell ref="A3:B3"/>
    <mergeCell ref="C3:E3"/>
    <mergeCell ref="A5:C5"/>
    <mergeCell ref="F5:G5"/>
    <mergeCell ref="B6:C6"/>
    <mergeCell ref="F6:G6"/>
  </mergeCells>
  <pageMargins left="0.59055118110236227" right="0.59055118110236227" top="0.59055118110236227" bottom="0.59055118110236227" header="0.59055118110236227" footer="0.59055118110236227"/>
  <pageSetup paperSize="9" scale="68" orientation="landscape" r:id="rId1"/>
  <headerFooter alignWithMargins="0"/>
  <rowBreaks count="6" manualBreakCount="6">
    <brk id="18" max="16383" man="1"/>
    <brk id="29" max="16383" man="1"/>
    <brk id="40" max="16383" man="1"/>
    <brk id="55" max="16383" man="1"/>
    <brk id="61" max="16383" man="1"/>
    <brk id="7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ΒΕΛΤΙΩΣΗ-ΟΡΙΣΤΙΚΗ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motsio</dc:creator>
  <cp:lastModifiedBy>motsio</cp:lastModifiedBy>
  <cp:lastPrinted>2017-12-07T11:43:37Z</cp:lastPrinted>
  <dcterms:created xsi:type="dcterms:W3CDTF">2017-12-05T11:17:30Z</dcterms:created>
  <dcterms:modified xsi:type="dcterms:W3CDTF">2017-12-07T12:00:52Z</dcterms:modified>
</cp:coreProperties>
</file>